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SAR\Documents\Ejercicio 2023\5. Cuenta Pública 2022\Cuenta Pública 2022\Tomo III Poder Ejecutivo\III. Información Programática\"/>
    </mc:Choice>
  </mc:AlternateContent>
  <xr:revisionPtr revIDLastSave="0" documentId="8_{F2CC05BC-711F-4B2E-A479-5C80D938DEC8}" xr6:coauthVersionLast="47" xr6:coauthVersionMax="47" xr10:uidLastSave="{00000000-0000-0000-0000-000000000000}"/>
  <bookViews>
    <workbookView xWindow="-120" yWindow="-120" windowWidth="21840" windowHeight="13740" activeTab="2" xr2:uid="{00000000-000D-0000-FFFF-FFFF00000000}"/>
  </bookViews>
  <sheets>
    <sheet name="FAEISPUM" sheetId="1" r:id="rId1"/>
    <sheet name="Emprestito." sheetId="2" r:id="rId2"/>
    <sheet name="Inversión" sheetId="3" r:id="rId3"/>
    <sheet name="Anticipos" sheetId="4" r:id="rId4"/>
  </sheets>
  <definedNames>
    <definedName name="_xlnm._FilterDatabase" localSheetId="1" hidden="1">Emprestito.!$A$6:$F$91</definedName>
    <definedName name="_xlnm.Print_Area" localSheetId="2">Inversión!$B$1:$G$20</definedName>
    <definedName name="_xlnm.Print_Titles" localSheetId="0">FAEISPUM!$1:$5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3" l="1"/>
  <c r="D19" i="3"/>
  <c r="E19" i="3"/>
  <c r="F19" i="3"/>
  <c r="G19" i="3"/>
  <c r="F172" i="4" l="1"/>
  <c r="E172" i="4"/>
  <c r="E90" i="2"/>
  <c r="D90" i="2"/>
  <c r="F90" i="2" l="1"/>
  <c r="C90" i="2"/>
  <c r="D136" i="1" l="1"/>
  <c r="C136" i="1"/>
  <c r="D143" i="1" s="1"/>
</calcChain>
</file>

<file path=xl/sharedStrings.xml><?xml version="1.0" encoding="utf-8"?>
<sst xmlns="http://schemas.openxmlformats.org/spreadsheetml/2006/main" count="613" uniqueCount="418">
  <si>
    <t>Gobierno del Estado de Michoacán de Ocampo</t>
  </si>
  <si>
    <t>Fondo de Aportaciones Estatales para la Infraestructura de los Servicios Públicos Municipales</t>
  </si>
  <si>
    <t>Del 1 de enero al 31 de diciembre de 2022</t>
  </si>
  <si>
    <t>(Pesos)</t>
  </si>
  <si>
    <t>MUNICIPIO</t>
  </si>
  <si>
    <t>MODIFICADO</t>
  </si>
  <si>
    <t>PAGADO</t>
  </si>
  <si>
    <t>ACUITZIO</t>
  </si>
  <si>
    <t>AGUILILLA</t>
  </si>
  <si>
    <t>ÁLVARO  OBREGÓN</t>
  </si>
  <si>
    <t>ANGAMACUTIRO</t>
  </si>
  <si>
    <t>ANGANGUEO</t>
  </si>
  <si>
    <t>APATZINGÁN</t>
  </si>
  <si>
    <t>APORO</t>
  </si>
  <si>
    <t>AQUILA</t>
  </si>
  <si>
    <t>ARIO</t>
  </si>
  <si>
    <t>ARTEAGA</t>
  </si>
  <si>
    <t>BRISEÑAS</t>
  </si>
  <si>
    <t>BUENAVISTA</t>
  </si>
  <si>
    <t>CARÁCUARO</t>
  </si>
  <si>
    <t>CHARAPAN</t>
  </si>
  <si>
    <t>CHARAPAN - SAN FELIPE DE LOS HERREROS</t>
  </si>
  <si>
    <t>CHARO</t>
  </si>
  <si>
    <t>CHAVINDA</t>
  </si>
  <si>
    <t>CHERÁN</t>
  </si>
  <si>
    <t>CHERÁN - SANTA CRUZ TANACO</t>
  </si>
  <si>
    <t>CHILCHOTA</t>
  </si>
  <si>
    <t>CHINICUILA</t>
  </si>
  <si>
    <t>CHUCÁNDIRO</t>
  </si>
  <si>
    <t>CHURINTZIO</t>
  </si>
  <si>
    <t>CHURUMUCO</t>
  </si>
  <si>
    <t>COAHUAYANA</t>
  </si>
  <si>
    <t>COALCOMÁN DE VÁZQUEZ PALLARES</t>
  </si>
  <si>
    <t>COENEO</t>
  </si>
  <si>
    <t>COENEO-SANTIAGO AZAJO</t>
  </si>
  <si>
    <t>COJUMATLÁN DE RÉGULES</t>
  </si>
  <si>
    <t>CONTEPEC</t>
  </si>
  <si>
    <t>COPÁNDARO</t>
  </si>
  <si>
    <t>COTIJA</t>
  </si>
  <si>
    <t>CUITZEO</t>
  </si>
  <si>
    <t>ECUANDUREO</t>
  </si>
  <si>
    <t>EPITACIO HUERTA</t>
  </si>
  <si>
    <t>ERONGARÍCUARO</t>
  </si>
  <si>
    <t>GABRIEL ZAMORA</t>
  </si>
  <si>
    <t>HIDALGO</t>
  </si>
  <si>
    <t>HUANDACAREO</t>
  </si>
  <si>
    <t>HUANIQUEO</t>
  </si>
  <si>
    <t>HUETAMO</t>
  </si>
  <si>
    <t>HUIRAMBA</t>
  </si>
  <si>
    <t>INDAPARAPEO</t>
  </si>
  <si>
    <t>IRIMBO</t>
  </si>
  <si>
    <t>IXTLÁN</t>
  </si>
  <si>
    <t>JACONA</t>
  </si>
  <si>
    <t>JIMÉNEZ</t>
  </si>
  <si>
    <t>JIQUILPAN</t>
  </si>
  <si>
    <t>JOSÉ SIXTO VERDUZCO</t>
  </si>
  <si>
    <t>JUÁREZ</t>
  </si>
  <si>
    <t>JUNGAPEO</t>
  </si>
  <si>
    <t>LA HUACANA</t>
  </si>
  <si>
    <t>LA PIEDAD</t>
  </si>
  <si>
    <t>LAGUNILLAS</t>
  </si>
  <si>
    <t>LÁZARO CÁRDENAS</t>
  </si>
  <si>
    <t>LOS REYES</t>
  </si>
  <si>
    <t>MADERO</t>
  </si>
  <si>
    <t>MARAVATÍO</t>
  </si>
  <si>
    <t>MARCOS CASTELLANOS</t>
  </si>
  <si>
    <t>MORELIA</t>
  </si>
  <si>
    <t>MORELOS</t>
  </si>
  <si>
    <t>MÚGICA</t>
  </si>
  <si>
    <t>NAHUATZEN</t>
  </si>
  <si>
    <t>NAHUATZEN - ARANTEPACUA</t>
  </si>
  <si>
    <t>NAHUATZEN - COMACHUEN</t>
  </si>
  <si>
    <t>NAHUATZEN - SEVINA</t>
  </si>
  <si>
    <t>NAHUATZEN - TURICUARO</t>
  </si>
  <si>
    <t>NOCUPÉTARO</t>
  </si>
  <si>
    <t>NUEVO PARANGARICUTIRO</t>
  </si>
  <si>
    <t>NUEVO URECHO</t>
  </si>
  <si>
    <t>NUMARÁN</t>
  </si>
  <si>
    <t>OCAMPO</t>
  </si>
  <si>
    <t>PAJACUARÁN</t>
  </si>
  <si>
    <t>PANINDÍCUARO</t>
  </si>
  <si>
    <t>PARACHO</t>
  </si>
  <si>
    <t>PARACHO - CHERANÁSTICO</t>
  </si>
  <si>
    <t>PARÁCUARO</t>
  </si>
  <si>
    <t>PÁTZCUARO</t>
  </si>
  <si>
    <t>PÁTZCUARO - JANITZIO</t>
  </si>
  <si>
    <t>PENJAMILLO</t>
  </si>
  <si>
    <t>PERIBÁN</t>
  </si>
  <si>
    <t>PURÉPERO</t>
  </si>
  <si>
    <t>PURUÁNDIRO</t>
  </si>
  <si>
    <t>QUERÉNDARO</t>
  </si>
  <si>
    <t>QUIROGA</t>
  </si>
  <si>
    <t>QUIROGA - SANTA FÉ DE LA LAGUNA</t>
  </si>
  <si>
    <t>SAHUAYO</t>
  </si>
  <si>
    <t>SALVADOR ESCALANTE</t>
  </si>
  <si>
    <t>SAN LUCAS</t>
  </si>
  <si>
    <t>SANTA  ANA MAYA</t>
  </si>
  <si>
    <t>SENGUIO</t>
  </si>
  <si>
    <t>SUSUPUATO</t>
  </si>
  <si>
    <t>TACÁMBARO</t>
  </si>
  <si>
    <t>TANCÍTARO</t>
  </si>
  <si>
    <t>TANGAMANDAPIO</t>
  </si>
  <si>
    <t>TANGAMANDAPIO-LA CANTERA</t>
  </si>
  <si>
    <t>TANGAMANDAPIO-TARECUATO</t>
  </si>
  <si>
    <t>TANGANCÍCUARO</t>
  </si>
  <si>
    <t>TANHUATO</t>
  </si>
  <si>
    <t>TARETAN</t>
  </si>
  <si>
    <t>TARÍMBARO</t>
  </si>
  <si>
    <t>TEPALCATEPEC</t>
  </si>
  <si>
    <t>TINGAMBATO</t>
  </si>
  <si>
    <t>TINGAMBATO-PICHATARO</t>
  </si>
  <si>
    <t>TINGÜINDÍN</t>
  </si>
  <si>
    <t>TIQUICHEO DE NICOLÁS ROMERO</t>
  </si>
  <si>
    <t>TLALPUJAHUA</t>
  </si>
  <si>
    <t>TLAZAZALCA</t>
  </si>
  <si>
    <t>TOCUMBO</t>
  </si>
  <si>
    <t>TUMBISCATÍO</t>
  </si>
  <si>
    <t>TURICATO</t>
  </si>
  <si>
    <t>TUXPAN</t>
  </si>
  <si>
    <t>TUZANTLA</t>
  </si>
  <si>
    <t>TZINTZUNTZAN</t>
  </si>
  <si>
    <t>TZITZIO</t>
  </si>
  <si>
    <t>URUAPAN</t>
  </si>
  <si>
    <t>URUAPAN - ANGAHUAN</t>
  </si>
  <si>
    <t>VENUSTIANO CARRANZA</t>
  </si>
  <si>
    <t>VILLAMAR</t>
  </si>
  <si>
    <t>VISTA  HERMOSA</t>
  </si>
  <si>
    <t>YURÉCUARO</t>
  </si>
  <si>
    <t>ZACAPU</t>
  </si>
  <si>
    <t>ZAMORA</t>
  </si>
  <si>
    <t>ZINÁPARO</t>
  </si>
  <si>
    <t>ZINAPÉCUARO</t>
  </si>
  <si>
    <t>ZIRACUARETIRO</t>
  </si>
  <si>
    <t>ZIRACUARETIRO-SAN ANGEL ZURUMUCAPIO</t>
  </si>
  <si>
    <t>ZITÁCUARO</t>
  </si>
  <si>
    <t>ZITÁCUARO - CRESCENCIO MORALES</t>
  </si>
  <si>
    <t>ZITÁCUARO - DONACIANO OJEDA</t>
  </si>
  <si>
    <t>TOTAL</t>
  </si>
  <si>
    <t>ASIGNADO</t>
  </si>
  <si>
    <t>AUTORIZADO</t>
  </si>
  <si>
    <t>OBRAS</t>
  </si>
  <si>
    <t>CONCEJOS</t>
  </si>
  <si>
    <t>Estado Analítico del Presupuesto de Egresos</t>
  </si>
  <si>
    <t>Integración de obras del empréstito</t>
  </si>
  <si>
    <t>OBRA</t>
  </si>
  <si>
    <t>DEVENGADO</t>
  </si>
  <si>
    <t>200165</t>
  </si>
  <si>
    <t>MODERNIZACIÓN DEL ACCESO CARRETERO A LA LOCALIDAD DE HUETAMO (PROLONGACIÓN AVENIDA MADERO), MUNICIPIO DE HUETAMO, ESTADO DE MICHOACÁN.</t>
  </si>
  <si>
    <t>200166</t>
  </si>
  <si>
    <t>RENOVACIÓN DEL SISTEMA DE ALUMBRADO PÚBLICO, MODIFICACIÓN DEL SISTEMA DE ENERGÍA ELÉCTRICA MEDIA Y BAJA TENSIÓN DE AÉREO A SUBTERRÁNEO Y OBRAS DE TRANSICIÓN ELÉCTRICAS COMPLEMENTARIAS, ADECUACIÓN DE LA INFRAESTRUCTURA ÁREA DEL SISTEMA DE TELEFONÍA Y SISTEMA DE TELEVISIÓN POR CABLE A SUBTERRÁNEA SOBRE LA AVENIDA REVOLUCIÓN EN LA CIUDAD DE HEROICA ZITÁCUARO, MUNICIPIO DE ZITÁCUARO, ESTADO DE MICHOACÁN</t>
  </si>
  <si>
    <t>200270</t>
  </si>
  <si>
    <t>CONSTRUCCIÓN DE CAMELLÓN CENTRAL EN EL LIBRAMIENTO SUR DE MARAVATÍO, MUNICIPIO DE MARAVATÍO ESTADO DE MICHOACÁN</t>
  </si>
  <si>
    <t>200285</t>
  </si>
  <si>
    <t>CONSTRUCCIÓN DE ESPACIOS DEPORTIVOS EN EL MULTIDEPORTIVO DE LA COMUNIDAD DE EL OLIVO EN LA LOCALIDAD DE EL OLIVO, MUNICIPIO DE TUZANTLA, ESTADO DE MICHOACÁN</t>
  </si>
  <si>
    <t>200300</t>
  </si>
  <si>
    <t>CONSTRUCCIÓN DE PAVIMENTO HIDRÁULICO EN LA CALLE PRIVADA MODESTO LÓPEZ EN LA LOCALIDAD DE EL SALITRE EN EL MUNICIPIO DE CHUCÁNDIRO ESTADO DE MICHOACÁN</t>
  </si>
  <si>
    <t>200307</t>
  </si>
  <si>
    <t>CONSTRUCCIÓN DE PAVIMENTO HIDRÁULICO EN LA CALLE LOS ROBLES ENTRE LAS CALLES ÁLAMOS Y CALLE LA HACIENDITA EN EL FRACCIONAMIENTO LOS LAURELES EN LA LOCALIDAD DE JACONA DE PLANCARTE EN EL MUNICIPIO DE JACONA ESTADO DE MICHOACÁN</t>
  </si>
  <si>
    <t>200312</t>
  </si>
  <si>
    <t>CONSTRUCCIÓN DE PAVIMENTO HIDRÁULICO EN LA COLONIA SAN JUAN TRAMO: EMILIANO ZAPATA - FRANCISCO I. MADERO - Y DIEZ DE ABRIL EN LA LOCALIDAD DE LOS REYES DE SALGADO EN EL MUNICIPIO DE LOS REYES ESTADO DE MICHOACÁN</t>
  </si>
  <si>
    <t>200313</t>
  </si>
  <si>
    <t>CONSTRUCCIÓN DE PAVIMENTO HIDRÁULICO EN LA CALLE FUNDACIÓN ENTRE LAS CALLES COCULA Y CALLE INGENIO GUADALUPE EN LA COLONIA FUNDACIÓN EN LA LOCALIDAD DE LOS REYES DE SALGADO EN EL MUNICIPIO DE LOS REYES ESTADO DE MICHOACÁN</t>
  </si>
  <si>
    <t>200314</t>
  </si>
  <si>
    <t>CONSTRUCCIÓN DE RED DE DRENAJE SANITARIO, AGUA POTABLE Y REPOSICIÓN DE PAVIMENTO EN LA CALLE PROLONGACIÓN NICOLÁS BRAVO ENTRE LAS CALLES EUCALIPTO Y CALLE VILLA ROMANA EN LA COLONIA VILLA ORIENTAL EN LA LOCALIDAD DE LOS REYES DE SALGADO EN EL MUNICIPIO DE LOS REYES ESTADO DE MICHOACÁN</t>
  </si>
  <si>
    <t>200367</t>
  </si>
  <si>
    <t>CONSTRUCCIÓN DE LA TERMINACIÓN DEL PALACIO MUNICIPAL DE LA LOCALIDAD DE TUMBISCATÍO DE RUÍZ EN EL MUNICIPIO DE TUMBISCATÍO EN EL ESTADO DE MICHOACÁN.</t>
  </si>
  <si>
    <t>CONSTRUCCIÓN DE LA SEGUNDA ETAPA DEL AUDITORIO DE USOS MÚLTIPLES EN LA LOCALIDAD DE CHARO EN EL MUNICIPIO DE CHARO EN EL ESTADO DE MICHOACÁN.</t>
  </si>
  <si>
    <t>AMPLIACIÓN DE CARRILES EN LA CARRETERA MORELIA - GUADALAJARA EN EL KM 10+000 EN LA LOCALIDAD DE MORELIA, MUNICIPIO DE MORELIA, EN EL ESTADO DE MICHOACÁN.</t>
  </si>
  <si>
    <t>TERMINACIÓN DE LA CONSTRUCCIÓN DEL RASTRO MUNICIPAL, EN LA LOCALIDAD DE HUETAMO DE NÚÑEZ, EN EL MUNICIPIO DE HUETAMO, ESTADO DE MICHOACÁN.</t>
  </si>
  <si>
    <t>MODERNIZACIÓN DE PORTALES Y ADECUACIÓN DE ESPACIOS PÚBLICOS EN LA LOCALIDAD DE HUETAMO DE NÚÑEZ, EN EL MUNICIPIO DE HUETAMO, ESTADO DE MICHOACÁN.</t>
  </si>
  <si>
    <t>CONSTRUCCIÓN DE PLAZA PRINCIPAL EN ÚSPERO (SEGUNDA ETAPA), MUNICIPIO DE PARÁCUARO, ESTADO DE MICHOACÁN.</t>
  </si>
  <si>
    <t>CONSTRUCCIÓN DE LA SEGUNDA ETAPA DE LA CALLE 5 DE FEBRERO EN LA LOCALIDAD DE ÚSPERO, MUNICIPIO DE PARÁCUARO, ESTADO DE MICHOACÁN.</t>
  </si>
  <si>
    <t>CONSTRUCCIÓN DE RED DE DRENAJE PLUVIAL Y PAVIMENTO DE CONCRETO HIDRÁULICO DE LA CALLE ÉBANO, EN LA LOCALIDAD DE HEROICA ZITÁCUARO, MUNICIPIO DE ZITÁCUARO, ESTADO DE MICHOACÁN.</t>
  </si>
  <si>
    <t>CONSTRUCCIÓN DE RED DE DRENAJE SANITARIO, AGUA POTABLE, ACOMETIDAS DOMICILIARIAS Y REPOSICIÓN DE PAVIMENTO CON CONCRETO HIDRÁULICO EN LA CALLE HÉROES DE NACOZARI ENTRE LAS CALLES REFORMA Y CALLE SIN NOMBRE, EN LA LOCALIDAD DE CHAVINDA, MUNICIPIO DE CHAVINDA, ESTADO DE MICHOACÁN</t>
  </si>
  <si>
    <t>CONSERVACIÓN Y REHABILITACIÓN DE TRAMOS AISLADOS, MEDIANTE TRABAJOS DE BACHEO SUPERFICIAL, RE NIVELACIÓN DE LA SUPERFICIE DE RODAMIENTO CON CARPETA ASFÁLTICA, LIMPIEZA Y DESAZOLVE DE OBRAS DE DRENAJE, SEÑALÉTICA VERTICAL Y HORIZONTAL DEL PERIFÉRICO DE LA CIUDAD DE MORELIA, TRAMO: DEL KM 0+000 AL 14+000, ORIGEN EN INSTITUTO TECNOLÓGICO, EN LA LOCALIDAD DE MORELIA, MUNICIPIO DE MORELIA, ESTADO DE MICHOACÁN.</t>
  </si>
  <si>
    <t>CONSTRUCCIÓN DE PAVIMENTO DE CONCRETO HIDRÁULICO DE LA CALLE DE ACCESO AL CENTRO ESTATAL DE COMANDO, COMUNICACIONES, CÓMPUTO, CONTROL, COORDINACIÓN E INTELIGENCIA (C5I) DE LA LOCALIDAD DE JIQUILPAN DE JUÁREZ, MUNICIPIO DE JIQUILPAN, ESTADO DE MICHOACÁN.</t>
  </si>
  <si>
    <t>REHABILITACIÓN DEL BOULEVARD LÁZARO CÁRDENAS, TRAMO DEL KM 0+488 AL 1+618.38, ENTRE CALLES ROBLES Y H. COLEGIO MILITAR, EN LA LOCALIDAD DE LA PIEDAD DE CABADAS, MUNICIPIO DE LA PIEDAD, ESTADO DE MICHOACÁN</t>
  </si>
  <si>
    <t>CONSTRUCCIÓN DEL CENTRO GASTRONÓMICO DE LA LOCALIDAD DE SANTA CLARA DEL COBRE, MUNICIPIO DE SALVADOR ESCALANTE, ESTADO DE MICHOACÁN.</t>
  </si>
  <si>
    <t>CONSTRUCCIÓN DE LA PRIMERA ETAPA DEL PARQUE LINEAL SOBRE EL CONFINAMIENTO DEL RÍO ENCINILLAS EN LA LOCALIDAD DE CHAVINDA, MUNICIPIO DE CHAVINDA EN EL ESTADO DE MICHOACÁN</t>
  </si>
  <si>
    <t>CONSTRUCCIÓN DE RED DE DRENAJE SANITARIO, AGUA POTABLE, ACOMETIDAS DOMICILIARIAS, ALUMBRADO PÚBLICO Y REPOSICIÓN DE PAVIMENTO HIDRÁULICO EN LA CALLE SABINO ENTRE LAS CALLES LIBRAMIENTO SUR Y CALLE ALAMOS EN LA COLONIA LOMAS DEL BOSQUE EN LA LOCALIDAD DE JACONA DE PLANCARTE MUNICIPIO DE JACONA ESTADO DE MICHOACÁN.</t>
  </si>
  <si>
    <t>CONSTRUCCIÓN DE RED DE DRENAJE SANITARIO, AGUA POTABLE, ACOMETIDAS DOMICILIARIAS Y REPOSICIÓN DE PAVIMENTO HIDRÁULICO EN LA CALLE FCO. J. MÚGICA ENTRE LAS CALLES PEDRO MORENO Y BOULEVARD LÁZARO CÁRDENAS EN LA COLONIA JARDINES DEL CARMEN EN LA LOCALIDAD DE LA PIEDAD DE CABADAS MUNICIPIO DE LA PIEDAD, ESTADO DE MICHOACÁN.</t>
  </si>
  <si>
    <t>REMODELACIÓN DE LA PLAZA PRINCIPAL EN LA LOCALIDAD DE ATAPAN, EN EL MUNICIPIO DE LOS REYES ESTADO DE MICHOACÁN.</t>
  </si>
  <si>
    <t>CONSTRUCCIÓN DE TECHUMBRE EN LA ESCUELA PRIMARIA JOSÉ MARÍA MORELOS CON CLAVE 16DPB0095A, EN LA LOCALIDAD DE CHERATO EN EL MUNICIPIO DE LOS REYES EN EL ESTADO DE MICHOACÁN.</t>
  </si>
  <si>
    <t>CONSTRUCCIÓN DE MÓDULOS DE BAÑO EN EL AUDITORIO DE LA LOCALIDAD DE LA PALMA, MUNICIPIO DE LOS REYES EN EL ESTADO DE MICHOACÁN.</t>
  </si>
  <si>
    <t>REMODELACIÓN DE LA PLAZA PRINCIPAL EN LA LOCALIDAD DE LOS LIMONES, EN EL MUNICIPIO DE LOS REYES ESTADO DE MICHOACÁN.</t>
  </si>
  <si>
    <t>CONSTRUCCIÓN DE TECHUMBRE EN EL JARDÍN DE NIÑOS LEONARDO OLIVO CON CLAVE 16DJN0465N, EN LA LOCALIDAD DE LOS PALILLOS MUNICIPIO DE LOS REYES EN EL ESTADO DE MICHOACÁN.</t>
  </si>
  <si>
    <t>CONSTRUCCIÓN DE GRADAS EN EL AUDITORIO DEL COLEGIO DE BACHILLERES PLANTEL LOS REYES, EN LA LOCALIDAD DE LOS REYES DE SALGADO EN EL MUNICIPIO DE LOS REYES EN EL ESTADO DE MICHOACÁN.</t>
  </si>
  <si>
    <t>CONSTRUCCIÓN DE PAVIMENTO HIDRÁULICO EN EL ACCESO AL INSTITUTO TECNOLÓGICO SUPERIOR LOS REYES, EN LA LOCALIDAD DE LOS REYES DE SALGADO EN EL MUNICIPIO DE LOS REYES EN EL ESTADO DE MICHOACÁN.</t>
  </si>
  <si>
    <t>CONSTRUCCIÓN DEL PARQUE LINEAL Y ALUMBRADO PÚBLICO EN COLONIA SAN MIGUEL 2DA ETAPA EN LA LOCALIDAD DE SAHUAYO DE MORELOS, MUNICIPIO DE SAHUAYO, ESTADO DE MICHOACÁN</t>
  </si>
  <si>
    <t>CONSTRUCCIÓN DE PAVIMENTO EN CONCRETO HIDRÁULICO CON LÍNEA DE AGUA POTABLE Y DRENAJE SANITARIO CON ACOMETIDAS DOMICILIARIAS, BANQUETAS Y ALUMBRADO PÚBLICO, EN LA CALLE ÁNGELES ENTRE LOS OBELISCOS Y SAN ISIDRO DE LAS ROSAS EN LA LOCALIDAD DE SAHUAYO DE MORELOS, MUNICIPIO DE SAHUAYO, ESTADO DE MICHOACÁN</t>
  </si>
  <si>
    <t>CONSTRUCCIÓN DE PAVIMENTO EN CONCRETO HIDRÁULICO CON LÍNEAS DE AGUA POTABLE Y DRENAJE SANITARIO CON ACOMETIDAS DOMICILIARIAS, BANQUETAS Y ALUMBRADO PÚBLICO, EN CALLE CAMICHINES ENTRE LOS OBELISCOS Y SAN ISIDRO DE LAS ROSAS EN LA LOCALIDAD DE SAHUAYO DE MORELOS, MUNICIPIO DE SAHUAYO, ESTADO DE MICHOACÁN</t>
  </si>
  <si>
    <t>REHABILITACIÓN DE BANQUETAS CON CONCRETO ESTAMPADO EN CRUCES PEATONALES EN LA ZONA CENTRO, EN LA LOCALIDAD DE SAHUAYO DE MORELOS, MUNICIPIO DE SAHUAYO, ESTADO DE MICHOACÁN</t>
  </si>
  <si>
    <t>CONSTRUCCIÓN DE ALUMBRADO PÚBLICO EN EL BOULEVARD LÁZARO CÁRDENAS SUR ENTRE CALLES ALAMILLO Y SAN JOSÉ EN LA LOCALIDAD DE SAHUAYO DE MORELOS. MUNICIPIO DE SAHUAYO, ESTADO DE MICHOACÁN</t>
  </si>
  <si>
    <t>CONSTRUCCIÓN DE UNIDAD DEPORTIVA NORTE 3ERA ETAPA Y CANCHA DE USOS MÚLTIPLES, EN LA LOCALIDAD DE SAHUAYO DE MORELOS, MUNICIPIO DE SAHUAYO, ESTADO DE MICHOACÁN.</t>
  </si>
  <si>
    <t>CONSTRUCCIÓN DE PAVIMENTO DE CONCRETO HIDRÁULICO EN LA CALLE MIGUEL HIDALGO EN LA LOCALIDAD DE TOMENDÁN EN EL MUNICIPIO DE TARETAN, EN EL ESTADO DE MICHOACÁN.</t>
  </si>
  <si>
    <t>CONSTRUCCIÓN INTEGRAL DEL CUARTEL VALLADOLID DE LA POLICÍA MICHOACÁN EN LA LOCALIDAD DE MORELIA, MUNICIPIO DE MORELIA EN EL ESTADO DE MICHOACÁN.</t>
  </si>
  <si>
    <t>REMODELACIÓN DE PLAZA PRINCIPAL DE LA LOCALIDAD DE ARIO DE ROSALES, MUNICIPIO DE ARIO, ESTADO DE MICHOACÁN.</t>
  </si>
  <si>
    <t>OBRA CIVIL PARA LA CONSTRUCCIÓN E INSTALACIÓN DE PANELES SOLARES PROYECTO DE ENERGÍA RENOVABLE EN LA UNIVERSIDAD TECNOLÓGICA DE MORELIA, EN LA LOCALIDAD DE MORELIA, MUNICIPIO DE MORELIA, ESTADO DE MICHOACÁN.</t>
  </si>
  <si>
    <t>RECONSTRUCCIÓN DEL PUENTE URBANO EL CALVARIO ENTRE LAS CALLES SALIDA A PARÁSTACO E INTERSECCIÓN RIO CUTIO, RECONSTRUCCIÓN A ACCESO AL PUENTE Y REHABILITACIÓN DE OBRAS DE PROTECCIÓN, EN LA LOCALIDAD DE PERIBÁN, MUNICIPIO DE PERIBÁN, EN EL ESTADO DE MICHOACÁN.</t>
  </si>
  <si>
    <t>CONSERVACIÓN Y REHABILITACIÓN DE TRAMOS AISLADOS, MEDIANTE TRABAJOS DE BACHEO SUPERFICIAL, RE NIVELACIÓN DE LA SUPERFICIE DE RODAMIENTO CON CARPETA ASFÁLTICA, LIMPIEZA Y DESAZOLVE DE OBRAS DE DRENAJE, SEÑALÉTICA VERTICAL Y HORIZONTAL DEL CAMINO E.C.(MORELIA-TOLUCA) EL (TEMAZCAL)- TZITZIO-TAFETÁN-EL DEVANADOR-SAN CARLOS-EL LIMÓN DE PAPATZINDAN, TRAMO: TZITZIO-TAFETÁN-EL DEVANADOR, MUNICIPIO DE TZITZIO, ESTADO DE MICHOACÁN.</t>
  </si>
  <si>
    <t>CONSTRUCCIÓN DE CAMINO DE ACCESO A LA BASE NAVAL DE LA SECRETARÍA DE LA MARINA EN LA LOCALIDAD DE LA TUPITINA, MUNICIPIO DE AQUILA, ESTADO DE MICHOACÁN.</t>
  </si>
  <si>
    <t>PAVIMENTACIÓN DE CALLE GUADALUPE EN LA COMUNIDAD DE PABLO CUIN, MUNICIPIO DE ARIO DE ROSALES</t>
  </si>
  <si>
    <t>REHABILITACIÓN DE TECHUMBRE 3A ETAPA DE CASA DE CULTURA, PORTAL ÁLVARO OBREGÓN, EN LA LOCALIDAD DE ARIO DE ROSALES MUNICIPIO DE ARIO, ESTADO DE MICHOACÁN.</t>
  </si>
  <si>
    <t>CONSTRUCCIÓN DE UNIDAD DEPORTIVA MIGUEL HIDALGO, EN LA LOCALIDAD DE MORELIA, MUNICIPIO DE MORELIA, ESTADO DE MICHOACÁN.</t>
  </si>
  <si>
    <t>TRABAJOS DE RECONSTRUCCIÓN POR AFECTACIONES AL INSTITUTO TECNOLÓGICO DE MORELIA, EN LA LOCALIDAD DE MORELIA, MUNICIPIO DE MORELIA, ESTADO DE MICHOACÁN.</t>
  </si>
  <si>
    <t>CONSTRUCCION DEL EDIFICIO DE TECNOLOGIAS DE LA INFORMACION, PLANEACION Y ESTADISTICA, EDIFICIO DE LA FISCALIA ESPECIALIZADA EN PERSONAS DESAPARECIDAS, EDIFICIO DEL CENTRO DE MECANISMO DE SOLUCION DE CONTROVERSIAS PARA LA FISCALIA GENERAL DEL ESTADO DE MICHOACAN, EN LA LOCALIDAD DE MORELIA, MUNICIPIO DE MORELIA, ESTADO DE MICHOACAN</t>
  </si>
  <si>
    <t>CONSTRUCCIÓN DE PLAZA JARDÍN PRINCIPAL EN LA LOCALIDAD DE SAN JOSÉ CUARO EN EL MUNICIPIO DE HUANDACAREO EN EL ESTADO DE MICHOACÁN.</t>
  </si>
  <si>
    <t>CONSTRUCCIÓN DE RED DE DRENAJE SANITARIO, AGUA POTABLE, ACOMETIDAS DOMICILIARIAS Y PAVIMENTACIÓN CON CONCRETO HIDRÁULICO DE LA CALLE MARIANO OCHOA, EN LA LOCALIDAD DE SANTA CLARA DEL COBRE EN EL MUNICIPIO DE SALVADOR ESCALANTE EN EL ESTADO DE MICHOACÁN.</t>
  </si>
  <si>
    <t>CONSTRUCCIÓN DE CANCHA DE USOS MÚLTIPLES EN LA LOCALIDAD DE CHAPA (CHAPA NUEVO) EN EL MUNICIPIO DE SALVADOR ESCALANTE EN EL ESTADO DE MICHOACÁN.</t>
  </si>
  <si>
    <t>CONSTRUCCIÓN DE LA PLAZA PRINCIPAL EN LA COMUNIDAD DE FELIPE TZINTZUN (LA MESA) EN EL MUNICIPIO DE SALVADOR ESCALANTE EN EL ESTADO DE MICHOACÁN.</t>
  </si>
  <si>
    <t>CONSTRUCCIÓN DE AULA TIPO SISMICIDAD ALTA DE 6.00 M X 8.00 M, EN LA ESCUELA TELESECUNDARIA 16ETV0959M DE LA LOCALIDAD DE PALMA DE SANDOVAL (LA PALMA) EN EL MUNICIPIO DE SALVADOR ESCALANTE EN EL ESTADO DE MICHOACÁN.</t>
  </si>
  <si>
    <t>CONSTRUCCIÓN DE SANITARIOS Y HABITACIÓN PARA EL CENTRO DE SALUD UBICADO EN LA LOCALIDAD DE PARAMUÉN EN EL MUNICIPIO DE SALVADOR ESCALANTE EN EL ESTADO DE MICHOACÁN.</t>
  </si>
  <si>
    <t>CONSTRUCCIÓN DEL RASTRO MUNICIPAL EN LA LOCALIDAD DE ZACAPU EN EL MUNICIPIO DE ZACAPU EN EL ESTADO DE MICHOACÁN</t>
  </si>
  <si>
    <t>TRABAJOS DE MANTENIMIENTO PARA EL AEROPUERTO ESTATAL DE APATZINGÁN, EN LA LOCALIDAD DE APATZINGÁN DE LA CONSTITUCIÓN, MUNICIPIO DE APATZINGÁN, ESTADO DE MICHOACÁN.</t>
  </si>
  <si>
    <t>RECONSTRUCCIÓN DEL ACCESO A LA COMUNIDAD EL BAÑITO, EN EL MUNICIPIO DE MORELIA, ESTADO DE MICHOACÁN.</t>
  </si>
  <si>
    <t>CONSTRUCCIÓN DE CAMINO LAS ANONAS-LA CAPILLA-LA LOBERA, TRAMO DEL KM 1+700 AL 2+700, EN LA LOCALIDAD DE LAS ANONAS, MUNICIPIO DE TURICATO, ESTADO DE MICHOACÁN.</t>
  </si>
  <si>
    <t>REHABILITACIÓN DE LA RED ELÉCTRICA DEL MERCADO MUNICIPAL GILDARDO MAGAÑA, EN LA LOCALIDAD DE LA PIEDAD DE CABADAS, MUNICIPIO DE LA PIEDAD, ESTADO DE MICHOACÁN.</t>
  </si>
  <si>
    <t>REHABILITACIÓN DEL CAMINO A LA LOCALIDAD DE TICUITACO, MUNICIPIO DE LA PIEDAD, ESTADO DE MICHOACÁN.</t>
  </si>
  <si>
    <t>REHABILITACIÓN DEL CAMINO A LA COLONIA LA PROVIDENCIA, MUNICIPIO DE LA PIEDAD, ESTADO DE MICHOACÁN.</t>
  </si>
  <si>
    <t>TERMINACIÓN DE TECHUMBRE EN LA ESCUELA ADOLFO LÓPEZ MATEOS EN LA LOCALIDAD DE LA PIEDAD DE CABADAS, MUNICIPIO DE LA PIEDAD, ESTADO DE MICHOACÁN.</t>
  </si>
  <si>
    <t>CONSTRUCCIÓN DE MURO PERIMETRAL EN LA ESCUELA DE LA LOCALIDAD DE GUANAJUATILLO, EN EL MUNICIPIO DE LA PIEDAD, ESTADO DE MICHOACÁN.</t>
  </si>
  <si>
    <t>CONSTRUCCIÓN DE LA UNIDAD DEPORTIVA ANTORCHA EN LA LOCALIDAD DE MORELIA MUNICIPIO DE MORELIA ESTADO DE MICHOACÁN.</t>
  </si>
  <si>
    <t>CONSTRUCCIÓN DE RED DE DRENAJE SANITARIO, AGUA POTABLE, ACOMETIDAS DOMICILIARIAS Y PAVIMENTO DE CONCRETO HIDRÁULICO DE LA CALLE MORELOS SUR, EN LA LOCALIDAD DE HUANDACAREO, MUNICIPIO DE HUANDACAREO, ESTADO DE MICHOACÁN.</t>
  </si>
  <si>
    <t>CONSTRUCCIÓN DE RED DE DRENAJE SANITARIO, AGUA POTABLE, ACOMETIDAS DOMICILIARIAS Y PAVIMENTO DE CONCRETO HIDRÁULICO DE LA CALLE SIN NOMBRE EN LA COLONIA EL LIMÓN, LOCALIDAD DE LA ESTANCIA, MUNICIPIO DE HUANDACAREO, ESTADO DE MICHOACÁN.</t>
  </si>
  <si>
    <t>TRABAJOS DE MANTENIMIENTO DE LA UNIVERSIDAD PEDAGÓGICA NACIONAL, PLANTEL ZITÁCUARO, EN LA TENENCIA DE SAN JUAN ZITÁCUARO, MUNICIPIO DE ZITÁCUARO, ESTADO DE MICHOACÁN.</t>
  </si>
  <si>
    <t>CONSTRUCCIÓN DE DRENAJE PLUVIAL Y TERRACERIAS PARA ACCESO AL COMPLEJO ADMINISTRATIVO Y POLICIAL C5 DE LA LOCALIDAD DE HEROICA ZITÁCUARO, MUNICIPIO DE ZITÁCUARO, ESTADO DE MICHOACÁN</t>
  </si>
  <si>
    <t>Del 1 de enero al 31 de Diciembre de 2022</t>
  </si>
  <si>
    <t xml:space="preserve">MODIFICADO </t>
  </si>
  <si>
    <t>REHABILITACIÓN DE LA CARRETERA NACIONAL QUE CONECTA A LAS LOCALIDADES DE JIQUILPAN- SAHUAYO, DEL KM 0+000 AL KM 3+750, LOCALIDAD DE JIQUILPAN Y SAHUAYO, MUNICIPIO COBERTURA INTERMUNICIPAL, EN EL ESTADO DE MICHOACÁN DE OCAMPO</t>
  </si>
  <si>
    <t>CONTINUACIÓN DE LAS OBRAS, PARA SU TERMINACIÓN, MEDIANTE TRABAJOS DE TERRACERIAS, OBRAS DE DRENAJE, ESTRUCTURAS, PAVIMENTO, SEÑALAMIENTO, ALUMBRADO, TRABAJOS DIVERSOS Y OBRAS COMPLEMENTARIAS, DE LA CONSTRUCCIÓN DE DISTRIBUIDOR VIAL EN EL CRUCERO DE AVENIDA MORELOS NORTE CON EL PERIFÉRICO REVOLUCIÓN-REPÚBLICA EN EL MUNICIPIO DE MORELIA, EN EL ESTADO DE MICHOACÁN DE OCAMPO</t>
  </si>
  <si>
    <t>MODERNIZACIÓN DE LA AVENIDA REVOLUCIÓN EN LA CIUDAD DE HEROICA ZITÁCUARO, MUNICIPIO DE ZITÁCUARO, ESTADO DE MICHOACÁN.</t>
  </si>
  <si>
    <t>EJERCIDO</t>
  </si>
  <si>
    <t>FOLIO</t>
  </si>
  <si>
    <t>*Los recursos autorizados corresponden únicamente a las obras en proceso durante el 2022.</t>
  </si>
  <si>
    <t>Programas y Proyectos de Inversión</t>
  </si>
  <si>
    <t>FUENTE DE FINANCIAMIENTO O PROGRAMA</t>
  </si>
  <si>
    <t>ORIGINAL</t>
  </si>
  <si>
    <t>FONDO METROPOLITANO</t>
  </si>
  <si>
    <t>FINANCIAMIENTO/ EMPRÉSTITO</t>
  </si>
  <si>
    <t>FONDO GENERAL DE PARTICIPACIONES</t>
  </si>
  <si>
    <t>FONDO DE INFRAESTRUCTURA SOCIAL ESTATAL</t>
  </si>
  <si>
    <t>INGRESOS DE FUENTES LOCALES</t>
  </si>
  <si>
    <t>* Nota: Los montos reflejan el estado del ejercicios de los recursos al cierre del ejercicio.</t>
  </si>
  <si>
    <t>FONDO DE APORTACIONES MULTIPLES</t>
  </si>
  <si>
    <t>CLAVE FONDO</t>
  </si>
  <si>
    <t>NOMBRE DEL PROYECTO</t>
  </si>
  <si>
    <t>IMPORTE</t>
  </si>
  <si>
    <t>SAP</t>
  </si>
  <si>
    <t>CONTRATO</t>
  </si>
  <si>
    <t>ANTICIPO</t>
  </si>
  <si>
    <t>09</t>
  </si>
  <si>
    <t>CONSERVACIÓN Y MANTENIMIENTO RUTINARIO DEL CAMINO: HUETAMO-SANTIAGO CONGURIPO-SAN JERÓNIMO-CHURUMUCO-ZICUIRAN, DEL KM 0+000 AL 112+000 EN LA LOCALIDAD DE SAN JERÓNIMO, MUNICIPIO DE HUETAMO, ESTADO DE MICHOACÁN DE OCAMPO.</t>
  </si>
  <si>
    <t>GASTOS DE SUPERVISIÓN DE LA OBRA CONSTRUCCIÓN DE DISTRIBUIDOR VIAL EN EL CRUCERO DE AVENIDA ACUEDUCTO CON PERIFERICO PASEO DE LA REPUBLICA EN EL MUNICIPIO DE MORELIA, EN EL ESTADO DE MICHOACÁN DE OCAMPO</t>
  </si>
  <si>
    <t>0N</t>
  </si>
  <si>
    <t>CONSTRUCCIÓN DE CENTRO INTEGRAL DE DESARROLLO DEPORTIVO Y SOCIAL EN LA LOCALIDAD DE ARANTEPACUA MUNICIPIO DE NAHUATZEN, DEL ESTADO DE MICHOACAN DE OCAMPO</t>
  </si>
  <si>
    <t>REHABILITACIÓN, MANTENIMIENTO DEL CAMINO: ZACAPU-VILLACHUATO,  DEL KM 0+000 AL 43+400 EN TRAMOS AISLADOS EN LA LOCALIDAD DE SAN DIEGO AMÉCUARO, MUNICIPIO DE PANINDICUARO, ESTADO DE MICHOACÁN DE OCAMPO.</t>
  </si>
  <si>
    <t>REHABILITACIÓN, MANTENIMIENTO DEL CAMINO: EL CORREO - LAGUNILLAS, KM 0+000 AL 10+600 EN TRAMOS AISLADOS EN LA LOCALIDAD DE LA CAJA, MUNICIPIO DE LAGUNILLAS, ESTADO DE MICHOACÁN DE OCAMPO.</t>
  </si>
  <si>
    <t>REHABILITACIÓN, MANTENIMIENTO DEL CAMINO: TACÁMBARO-PURUARÁN-TAVERA-DR. MIGUEL SILVA-CAJONES-GABRIEL ZAMORA, DEL KM 0+000 AL 116+900 EN LA LOCALIDAD DE PURUARAN, MUNICIPIO DE TACÁMBARO, ESTADO DE MICHOACÁN DE OCAMPO.</t>
  </si>
  <si>
    <t>REHABILITACIÓN, MANTENIMIENTO DEL CAMINO: E.C.(MORELIA-ZINAPÉCUARO)-LA PURÍSIMA-CHEHUAYO-PALO BLANCO, DEL KM 0+000 AL 21+300 EN TRAMOS AISLADOS, EN LA LOCALIDAD RANCHO DE PALO BLANCO, MUNICIPIO DE ÁLVARO OBREGÓN, ESTADO DE MICHOACÁN DE OCAMPO.</t>
  </si>
  <si>
    <t>REHABILITACIÓN, MANTENIMIENTO DEL CAMINO: SANTIAGO CONGURIPO EL MÁRMOL, DEL KM 0+000 AL 4+350 EN TRAMOS AISLADOS EN LA LOCALIDAD SANTIAGO CONGURIPO, MUNICIPIO ANGAMACUTIRO, EN EL ESTADO DE MICHOACÁN DE OCAMPO.</t>
  </si>
  <si>
    <t>REHABILITACIÓN, MANTENIMIENTO DEL CAMINO: E.C.(ZACAPU-VILLACHUATO)-CANTABRIA-B. FUENTES-E.C.(COMANJA-COENEO), DEL KM 0+000 AL 17+000 EN LA LOCALIDAD DE BELLAS FUENTES, MUNICIPIO DE COENEO, ESTADO DE MICHOACÁN DE OCAMPO.</t>
  </si>
  <si>
    <t>REHABILITACIÓN, MANTENIMIENTO DEL CAMINO: COCUCHO - OCUMICHO, DEL KM 0+000 AL 9+300 EN TRAMOS AISLADOS EN LA LOCALIDAD DE COCUCHO, MUNICIPIO DE CHARAPAN, ESTADO DE MICHOACÁN DE OCAMPO.</t>
  </si>
  <si>
    <t>REHABILITACIÓN, MANTENIMINETO DEL CAMINO: CAPACUARO-PERIBAN, DEL KM 0+000 AL 50+000 EN LA LOCALIDAD DE ZACAN, MUNICIPIO DE LOS REYES, EN EL ESTADO DE MICHOACÁN DE OCAMPO.</t>
  </si>
  <si>
    <t>REHABILITACIÓN, MANTENIMIENTO DEL CAMINO: E.C.(MORELIA-JIQUILPAN)-GÓMEZ FARÍAS - SAN ANTONIO, DEL KM 0+000 AL 6+700 EN TRAMOS AISLADOS EN LA LOCALIDAD GÓMEZ FARÍAS, DE MUNICIPIO DE TANGANCICUARO, ESTADO DE MICHOACÁN DE OCAMPO.</t>
  </si>
  <si>
    <t>REHABILITACIÓN, MANTENIMIENTO DEL CAMINO: E.C.(MORELIA-JIQUILPAN)-CUTO DE LA ESPERANZA-TEREMENDO, DE KM 0+000 AL 27+000 EN LA LOCALIDAD DE TEREMENDO, MUNICIPIO DE MORELIA, ESTADO DE MICHOACÁN DE OCAMPO.</t>
  </si>
  <si>
    <t>CONSERVACIÓN Y MANTENIMIENTO RUTINARIO DEL CAMINO: E.C. (BRISEÑAS - SAHUAYO) - PAJACUARÁN - LA LUZ - E.C. (ZAMORA - LA BARCA), DEL KM 0+000 AL 28+100, EN TRAMOS AISLADOS EN LA LOCALIDAD DE LA LUZ, MUNICIPIO DE PAJACUARAN, ESTADO DE MICHOACÁN DE OCAMPO.</t>
  </si>
  <si>
    <t>RECONSTRUCCIÓN, MANTENIMIENTO DEL CAMINO: LIBRAMIENTO DE LA CIUDAD DE MORELIA DEL KM 0+000 AL 52+000 EN TRAMOS AISLADOS, EN LA LOCALIDAD DE MORELIA MUNICIPIO DE MORELIA MICHOACÁN DE OCAMPO.</t>
  </si>
  <si>
    <t>CONSTRUCCIÓN DE OBRAS INDUCIDAS POR AFECTACIONES VIALES AL CAMPUS DEL TECNOLÓGICO DE MORELIA  Y CAMPUS METALMECÁNICA, EN LA LOCALIDAD DE MORELIA, MUNICIPIO DE MORELIA, EN EL ESTADO DE MICHOACÁN DE OCAMPO</t>
  </si>
  <si>
    <t>REHABILITACIÓN, MANTENIMIENTO DEL CAMINO:  E.C.(PÁTZCUARO-URUAPAN)-SAN ÁNGEL ZURUMUCAPIO-ZIRACUARETIRO, DEL KM 0+000 AL 11+300 EN TRAMOS AISLADOS EN LA LOCALIDAD DE SAN ÁNGEL ZURUMUCAPIO, MUNICIPIO DE ZIRACUARETIRO, ESTADO DE MICHOACÁN DE OCAMPO.</t>
  </si>
  <si>
    <t>REHABILITACIÓN, MANTENIMIENTO DEL CAMINO: CUITZEO-PURUANDIRO-ZINAPARO, KM 0+000 AL 123+700 EN LA LOCALIDAD DE PATAMBARILLO, MUNICIPIO PENJAMILLO EN EL ESTADO DE MICHOACÁN DE OCAMPO.</t>
  </si>
  <si>
    <t>02</t>
  </si>
  <si>
    <t>ELABORACIÓN DE PROYECTO ESTRUCTURAL PUENTE PEATONAL EXPLANADA TECNOLÓGICO Y PUENTE PEATONAL  EXPLANADA TECNOLÓGICO 2, ASESORÍA TÉCNICA EN MATERIA DE PRESERVACIÓN EN  EL MUNICIPIO DE MORELIA, DEL ESTADO DE MICHOACÁN DE OCAMPO.</t>
  </si>
  <si>
    <t>“ CARPETA ASFÁLTICA PARA TRABAJOS DE  MANTENIMIENTO, CONSISTENTE EN BACHEO DE CAMINOS,  EN LOS MUNICIPIOS DE MORELIA, CHARO, TACÁMBARO, CUITZEO, HUANDACAREO, VILLA MORELOS, PURUÁNDIRO, ANGAMACUTIRO, ÁLVARO OBREGÓN, INDAPARAPEO, COPÁNDARO, ACUITZIO, ZINAPÉCUARO Y MADERO”</t>
  </si>
  <si>
    <t>AMPLIACIÓN DE LA PLAZA PRINCIPAL DE HUANCITO.  NO. REFERENCIA 200, OBRA PARA PUEBLOS ORIGINARIOS, EN EL ESTADO DE MICHOACÁN DE OCAMPO</t>
  </si>
  <si>
    <t>CONSTRUCCIÓN DEL MERCADO MUNICIPAL EN LA LOCALIDAD DE CHERAN MUNICIPIO DE CHERAN, DEL ESTADO DE MICHOACÁN DE OCAMPO.</t>
  </si>
  <si>
    <t>REHABILITACIÓN, MANTENIMIENTO DEL CAMINO: E.C. (JACONA- LOS REYES)- ATAPAN, DEL KM 0+000 AL 7+800 EN TRAMOS AISLADOS EN LA LOCALIDAD DE ATAPAN, MUNICIPIO DE LOS REYES, ESTADO DE MICHOACÁN DE OCAMPO.</t>
  </si>
  <si>
    <t>REHABILITACIÓN, MANTENIMIENTO DEL CAMINO: E.C.(CAPACUARO-PERIBÁN)-CHARAPAN-PAMATÁCUARO-ZICUICHO, DEL 0+000 AL 27+000 EN TRAMOS AISLADOS EN LA LOCALIDAD DE CORUPO, MUNICIPIO DE CHARAPAN, ESTADO DE MICHOACÁN DE OCAMPO.</t>
  </si>
  <si>
    <t>ADECUACIÓN DE OFICINAS DEL GOBIERNO DEL ESTADO DE MICHOACÁN EN INMUEBLES PROPIOS EN AREAS DE ALMACÉN DEL EDIFICIO 1 DEL IIFEEM.</t>
  </si>
  <si>
    <t>CONSTRUCCIÓN DE LA 1ER ETAPA DEL PARQUE ECOTURÍSTICO CHUPÍCUARO, QUE CONTEMPLA: ANDADOR PEATONAL, CENADORES HEXAGONALES (20) Y CASETA DE CONTROL, EN LA LOCALIDAD DE SANTA FE DE LA LAGUNA, PUEBLOS ORIGINARIOS, EN EL MUNICIPIO DE QUIROGA, EN EL ESTADO DE MICHOACÁN DE OCAMPO.</t>
  </si>
  <si>
    <t>CONSTRUCCIÓN DE RED DE DRENAJE SANITARIA, ACOMETIDAS DOMICILIARIAS, AGUA POTABLE Y REHABILITACIÓN PAVIMENTO EN LA CALLE VICENTE GUERRERO, SEGUNDA ETAPA, EN EL MUNICIPIO DE LOS REYES. NO. REFERENCIA RE-110,  OBRA PARA PUEBLOS ORIGINARIOS, EN EL ESTADO DE MICHOACÁN DE OCAMPO</t>
  </si>
  <si>
    <t>CONSTRUCCIÓN DE OBRA DE DRENAJE DEL CAMINO: E.C.(JACONA-LOS REYES)-TOCUMBO-COTIJA- P. JARIPO, EN EL KM . 9+000, EN LA LOCALIDAD DE CASAS BLANCAS, MUNICIPIO DE TOCUMBO EN EL ESTADO DE MICHOACÁN DE OCAMPO.</t>
  </si>
  <si>
    <t>RESTAURACIÓN MUSEO DE ARTE COLONIAL, MORELIA MUNICIPIO DE MORELIA, EN EL ESTADO DE MICHOACÁN DE OCAMPO</t>
  </si>
  <si>
    <t>RESTAURACIÓN DEL CENTRO CULTURAL CLAVIJERO, MORELIA MUNICIPIO DE MORELIA, EN EL ESTADO DE MICHOACÁN DE OCAMPO</t>
  </si>
  <si>
    <t>CONSTRUCCIÓN Y REHABILITACIÓN DE INFRAESTRUCTURA DE SERVICIOS TURÍSTICOS EN EL PARQUE NACIONAL LAGO DE CAMECUARO</t>
  </si>
  <si>
    <t>ELABORACIÓN DE ESTUDIOS DE SELECCION DE RUTA PROYECTO CONSTRUCTIVO PARA EL LIBRAMIENTO NORPONIENTE TRAMO L4 Y L5 (LA ESTANCIA A TARIMBARO) DE LA CD. DE MORELIA, , INCLUYE: 3 ENTRONQUES, 1 PARADERO DOBLE Y 5 PIV, EN EL ESTADO DE MICHOACAN</t>
  </si>
  <si>
    <t>7P</t>
  </si>
  <si>
    <t xml:space="preserve">CENTRO DE JUSTICIA INTEGRAL PARA LAS MUJERES REGION ZAMORA </t>
  </si>
  <si>
    <t>ACTUALIZACIÓN DEL PLAN INTEGRAL DE MOVILIDAD URBANA SUSTENTABLE EN LA LOCALIDAD DE MORELIA, EN EL ESTADO DE MICHOACÁN DE OCAMPO</t>
  </si>
  <si>
    <t>CONSTRUCCIÓN DE RED DE DRENAJE SANITARIA, ACOMETIDAS DOMICILIARIAS, AGUA POTABLE Y REHABILITACIÓN PAVIMENTO DE LA CALLE 15 DE MAYO - LÁZARO CÁRDENAS EN CUANAJO, MUNICIPIO DE PÁTZCUARO, ESTADO DE MICHOACÁN. NO. REFERENCIA RE-113, OBRA PARA PUEBLOS ORIGINARIOS, EN EL ESTADO DE MICHOACÁN DE OCAMPO</t>
  </si>
  <si>
    <t>REHABILITACIÓN DE CENTRO DE ATENCIÓN INFANTIL "LAS MARGARITAS", EN LA LOCALIDAD DE MORELIA, DEL MUNICIPIO DE MORELIA, EN EL ESTADO DE MICHOACÁN DE OCAMPO</t>
  </si>
  <si>
    <t>MODERNIZACIÓN DE CAMINO SACA COSECHAS DE VINCULACIÓN AL PUEBLO CALLE BENITO JUÁREZ . NO. DE REFERENCIA RE-105, EN EL MUNICIPIO DE CHILCHOTA, OBRA PARA PUEBLOS ORIGINARIOS, EN EL ESTADO DE MICHOACÁN DE OCAMPO</t>
  </si>
  <si>
    <t>REHABILITACIÓN DE CENTRO DE ATENCIÓN INFANTIL "LOMAS DE LAS CANTERAS", EN LA LOCALIDAD DE MORELIA, DEL MUNICIPIO DE MORELIA, EN EL ESTADO DE MICHOACÁN DE OCAMPO</t>
  </si>
  <si>
    <t>REHABILITACIÓN DE CENTRO DE ATENCIÓN INFANTIL "ALFREDO ZALCE", EN LA LOCALIDAD DE MORELIA, DEL MUNICIPIO DE MORELIA, EN EL ESTADO DE MICHOACÁN DE OCAMPO</t>
  </si>
  <si>
    <t>SEGUNDA ETAPA DE LA CONSTRUCCIÓN DE CENTRO INTEGRAL DE DESARROLLO DEPORTIVO Y SOCIAL EN LA LOCALIDAD DE ARANTEPACUA MUNICIPIO DE NAHUATZEN, DEL ESTADO DE MICHOACÁN DE OCAMPO.</t>
  </si>
  <si>
    <t>ELABORACIÓN DE ESTUDIOS DE SELECCION DE RUTA Y PROYECTO CONSTRUCTIVO PARA EL LIBRAMIENTO SUR TRAMO L3 (DE JESUS DEL MONTE A LA ESTANCIA) DE LA CD. DE MORELIA, INCLUYE: 2 ENTRONQUES, 1 PARADERO DOBLE Y 1 PSV FFCC Y 4 PIV, EN EL ESTADO DE MICHOACAN.</t>
  </si>
  <si>
    <t>ON</t>
  </si>
  <si>
    <t>REHABILITACIÓN DE CAMINO SABINO - RANCHO SECO, MUNICIPIO DE URUAPAN, ESTADO DE MICHOACÁN NO. REFERENCIA RE 110K,  OBRA PARA PUEBLOS ORIGINARIOS, EN EL ESTADO DE MICHOACÁN DE OCAMPO</t>
  </si>
  <si>
    <t>CENTRO DE INTEGRACIÓN PARA EL BIENESTAR Y LA ARMONÍA SOCIAL EN EL MUNICIPIO DE JACONA, EN EL ESTADO DE MICHOACAN DE OCAMPO</t>
  </si>
  <si>
    <t>CONSTRUCCIÓN DE PUENTE PEATONAL EN EL CRUCE SALIDA A TUZANTLA EN EL MONUMENTO AL ÁGUILA DE LA AV. REVOLUCIÓN, INCLUYE ELABORACIÓN DE PROYECTO; EN LA LOCALIDAD DE HEROICA ZITÁCUARO, EN EL ESTADO DE MICHOACÁN DE OCAMPO</t>
  </si>
  <si>
    <t>OU</t>
  </si>
  <si>
    <t>TERMINACIÓN  NUEVO EDIFICIO DE RECTORÍA EN UIVERSIDAD MICHOACANA DE SAN NICOLAS DE HIDALGO</t>
  </si>
  <si>
    <t>CONSTRUCCION DE CENTRO DE COMPUTO  CUARTA ETAPA  EN UNIVERSIDAD DE LA CIENEGA DEL ESTADO DE MICHOACAN DE OCAMPO</t>
  </si>
  <si>
    <t>0U</t>
  </si>
  <si>
    <t>UNIDAD ACADEMICA DEPARTAMENTAL TIPO II, PARA LA CARRERA DE ELECTROMECANICA EN  INSTITUTO TECNOLÓGICO DE LÁZARO CÁRDENAS</t>
  </si>
  <si>
    <t>FAM</t>
  </si>
  <si>
    <t>CAFETERIA DECIUDAD UNIVERSITARIA  EN UIVERSIDAD MICHOACANA DE SAN NICOLAS DE HIDALGO</t>
  </si>
  <si>
    <t>REHABILITACIÓN DE CENTRO DE ATENCIÓN INFANTIL "JUANA PAVON DE MORELOS", EN LA LOCALIDAD DE MORELIA, DEL MUNICIPIO DE MORELIA, EN EL ESTADO DE MICHOACÁN DE OCAMPO</t>
  </si>
  <si>
    <t>CONSTRUCCIÓN DE PLAZAS, ANDADORES Y RAMPAS DE ACCESO EN EL CENTRO CULTURAL, FABRICA SAN PEDRO, EN EL MUNICIPIO DE URUAPAN, EN EL ESTADO DE MICHOÁCAN DE OCAMPO</t>
  </si>
  <si>
    <t>CONSTRUCCIÓN DE ANDADORES INCLUSIVOS Y CONEXIÓN DE SANITARIOS EN EL PARQUE ZOOLÓGICO BENITO JUÁREZ DE MORELIA, MICHOACÁN</t>
  </si>
  <si>
    <t>OBRA DE SEÑALETICA ESPECIAL EN LA RED CARRETERA ESTATAL, INCLUYE PROYECTO DE SEÑALAMIENTO, DISEÑO DE SEÑAL, CONSTRUCCIÓN Y PLANOS FINALES.</t>
  </si>
  <si>
    <t>REHABILITACIÓN DEL ÁREA DE ESTACIONAMIENTO DEL ORQUIDIARIO Y PLANETARIO Y ELEDAÑOS CON TRABAJOS DE RIEGO DE SELLO Y SEÑALAMIENTO HORIZONTAL</t>
  </si>
  <si>
    <t>ADECUACIÓN Y MEJORA DE AREADEPORTIVA Y AREAS VERDES DE CIUDAD UNIVERSITARIA  EN UIVERSIDAD MICHOACANA DE SAN NICOLAS DE HIDALGO</t>
  </si>
  <si>
    <t>ELABORACIÓN DE ESTUDIO DE PREFACTIBILIDAD Y FACTIBILIDAD AMPLIADA PARA EL PROYECTO HÍDRICO CORONILLAS, EN LA LOCALIDAD DE MORELIA, MUNICIPIO DE MORELIA, EN EL ESTADO DE MICHOACÁN DE OCAMPO</t>
  </si>
  <si>
    <t>ZA</t>
  </si>
  <si>
    <t>REHABILITACIÓN  DEL CAMINO APATZINGÁN-AGUILILLA DEL KM 0+000 AL 34+000 EN TRAMOS AISLADOS, MUNICIPIO INTERMUNICIPAL EN EL ESTADO DE MICHOACÁN DE OCAMPO.</t>
  </si>
  <si>
    <t>REHABILITACIÓN DEL CAMINO: JACONA - LOS REYES - PERIBÁN, DEL KM 0+000 AL KM 70+000, EN TRAMOS AISLADOS, COBERTURA INTERMUNICIPAL, MUNICIPIO INTERMUNICIPAL.</t>
  </si>
  <si>
    <t>REHABILITACIÓN DEL CAMINO: PERIBÁN - BUENAVISTA, DEL KM 70+000 AL KM 120+000, EN TRAMOS AISLADOS, COBERTURA INTERMUNICIPAL, MUNICIPIO INTERMUNICIPAL.</t>
  </si>
  <si>
    <t>CONSTRUCCION DEL CAMINO LAS ANONAS - LA CAPILLA - LA LOBERA, TRAMO DEL KM. 5+920 AL 6+540, EN LA LOCALIDAD DE LAS ANONAS, MUNICIPIO DE TURICATO, ESTADO DE MICHOACAN. LOCALIDAD DE LAS ANONAS MUNICIPIO TURICATO, ESTADO DE MICHOACAN DE OCAMPO</t>
  </si>
  <si>
    <t>REHABILITACIÓN, MANTENIMIENTO DEL CAMINO: ARANZA - CHERANAZTICO- E.C.(CARAPAN URUAPAN), DEL KM 0+000 AL 7+300, EN LA LOCALIDAD DE CHERANAZTICO, MUNICIPIO DE PARACHO, EN EL ESTADO DE MICHOACÁN DE OCAMPO.</t>
  </si>
  <si>
    <t>CONSTRUCCIÓN DEL RELLENO SANITARIO Y CENTRO MUNICIPAL PARA EL TRATAMIENTO INTEGRAL DE LOS RESIDUOS SÓLIDOS URBANOS EN EL MUNICIPIO DE ARIO DE ROSALES MICHOACÁN</t>
  </si>
  <si>
    <t>CONSTRUCCIÓN DE RED DE DRENAJE SANITARIO, AGUA POTABLE, ACOMETIDAS DOMICILIARIAS Y REPOSICIÓN DE PAVIMENTO CON CONCRETO HIDRÁULICO EN LA CALLE HÉROES DE NACOZARI ENTRE LAS CALLES REFORMA Y CALLE SIN NOMBRE,  EN LA LOCALIDAD DE CHAVINDA, MUNICIPIO DE CHAVINDA, ESTADO DE MICHOACÁN</t>
  </si>
  <si>
    <t>EQUIPAMIENTO  PARA LABORATORIOS. EN  UNIVERSIDAD DE LA CIENEGA DEL ESTADO DE MICHOACAN DE OCAMPO</t>
  </si>
  <si>
    <t>0T</t>
  </si>
  <si>
    <t>ACONDICIONAMIENTO DE SANITARIOS Y OBRA EXTERIOR EN CENTRO DE ATENCION MULTIPLE</t>
  </si>
  <si>
    <t>IMPLEMENTACIÓN DE  LA RED INALAMBRICA PARA LA IMPARTICIÓN DE CLASES MIXTAS EN INSTITUTO TECNOLÓGICO DE MORELIA</t>
  </si>
  <si>
    <t>EQUIPAMIENTO DEL LABORATORIO DE COMPUTO, CARRERAS DE INGENIERIA EN TECNOLOGIAS DE LA  INFORMACIÓN Y COMUNICACIONES E INGENIERIA EN GESTIÓN EMPRESARIAL. EN INSTITUTO TECNOLÓGICO DE MORELIA</t>
  </si>
  <si>
    <t>CONSTRUCCIÓN DE LA LÍNEA DE ABASTECIMIENTO Y TOMAS DOMICILIARIAS EN VARIAS CALLES DE LA COLONIA PRIMERO DE MAYO (LA BEATILLA) DE LA LOCALIDAD DE ZAMORA DE HIDALGO EN EL MUNICIPIO DE ZAMORA, EN EL ESTADO DE MICHOACÁN.</t>
  </si>
  <si>
    <t>EQUIPAMIENTO DEL LABORATORIO DE ELECTRODINAMICA, EPECIALIDADES DE BIOMEDICA. EN INSTITUTO TECNOLÓGICO DE MORELIA</t>
  </si>
  <si>
    <t>CONSTRUCCIÓN DE  RED DE DRENAJE SANITARIO, AGUAPOTABLE Y REPOSICIÓN DE PAVIMENTO EN LA  CALLE AGRICULTORES EN LA COLONIA LOMAS DE SAN JUAN, LOS REYES DE SALGADO EN EL MUNICIPIO DE LOS REYES ESTADO DE MICHOACÁN</t>
  </si>
  <si>
    <t>CONSTRUCCIÓN Y MEJORAMIENTO DE LA CALLE PARICUTIN EN LA COMUNIDAD DE CALZONTZIN EN EL MUNICIPIO DE URUAPAN</t>
  </si>
  <si>
    <t>CONSTRUCCIÓN DE RED DE DRENAJE SANITARIO, AGUA POTABLE Y REPOSICIÓN DE PAVIMENTO EN LA CALLE GUTY CÁRDENAS EN LA COLONIA SANTA CECILIA, LOS REYES DE SALGADO EN EL MUNICIPIO DE LOS REYES ESTADO DE MICHOACÁN</t>
  </si>
  <si>
    <t>CONSTRUCCIÓN  DE PAVIMENTO EN CONCRETO HIDRÁULICO EN LA PIEDAD EN LA COLONIA SAN RAFAEL EN LA CALLE COAHUILA  SEGUNDA ETAPA ENTRE LA CALLE  RÍO CONSULADO Y RÍO TURBIO EN EL MUNICIPIO DE LA PIEDAD</t>
  </si>
  <si>
    <t>REHABILITACIÓN DEL EDIFICIO COMUNAL DEL CONSEJO DE ADMINISTRACIÓN PLANTA MEDIA Y ALTA</t>
  </si>
  <si>
    <t>CONSTRUCCIÓN DE LA CASA DE ASISTENCIA PARA LA MUJER “NANA JUANITEERI K´UMANCHEKUA”</t>
  </si>
  <si>
    <t xml:space="preserve"> CONSTRUCCION DE AULA Y BARDA PERIMETRAL  EN CENTRO DE ATENCIÓN MULTIPLE (CAM)</t>
  </si>
  <si>
    <t>CONSTRUCCION DE DORMITORIOS, SANITARIOS, BARDA PERIMETRAL NUEVA CREACIÓN) EN ALBERGUE OCTAVIO PAZ</t>
  </si>
  <si>
    <t>POLIDEPORTIVO EN LA LOCALIDAD DEL AGUACATE EN EL MUNICIPIO DE ZITÁCUARO EN EL ESTADO DE MICHOACÁN</t>
  </si>
  <si>
    <t>SUPERVISIÓN EXTERNA DE LA OBRA: CONSTRUCCIÓN DE DISTRIBUIDOR VIAL EN EL CRUCERO DE AVENIDA ACUEDUCTO Y PERIFÉRICO PASEO DE LA REPÚBLICA EN EL MUNICIPIO DE MORELIA, EN EL ESTADO DE MICHOACÁN DE OCAMPO.</t>
  </si>
  <si>
    <t>MURO DE CONTENCION, CONSTRUCCION DE SANITARIOS Y REPARACION DE EXISTENTES. EN PRIMARIA 19 DE OCTUBRE</t>
  </si>
  <si>
    <t>REHABILITACION DE SANITARIOS EN PRIMARIA JOSE MARIA MORELOS</t>
  </si>
  <si>
    <t xml:space="preserve">CONSTRUCCION DE UN AULA, SERVICIOS SANITARIOS Y TERMINACION DE AULA ATIPICA.  EN  PREESCOLAR  FRIDA KAHLO </t>
  </si>
  <si>
    <t>SUSTITUCION DE TECHOS  EN  PRIMARIA IGNACIO M ALTAMIRANO</t>
  </si>
  <si>
    <t>HABILITACIÓN DE CANCHA DE FUTBOL. EN UNIVERSIDAD TECNOLÓGICA DE MORELIA</t>
  </si>
  <si>
    <t>OBRA EN CACETA DE VIGILANCIA EN UNIVERSIDAD TECNOLÓGICA DE MORELIA</t>
  </si>
  <si>
    <t>CONSTRUCCIÓN DE SEGUNDA Y TERCERA PLANTA DEL EDIFICIO ADMINISTRATIVO. EN INSTITUTO TECNOLOGICO SUPERIOR DE PURUANDIRO</t>
  </si>
  <si>
    <t>CONTRUCCION DE SERVICIOS SANITARIOS Y RED ELECTRICA  EN  PRIMARIA LAZARO CARDENAS</t>
  </si>
  <si>
    <t>REHABILITACION DE 3 AULAS DIDACTICAS, ASI COMO MODULO  ATIPICO  DE AREA DE  COCINA CONSTRUCCION DE MODULOS DE DIRECCION Y BODEGA  POR POR SUSTITUCION  EN  PRIMARIA MIGUEL HIDALGO</t>
  </si>
  <si>
    <t>CONSTRUCCION DE 3 AULAS, SANITARIOS, PLAZA CIVICA Y CERCO PERIMETRAL.  EN  PREESCOLAR FRANCISCO SOSA ESCALANTE</t>
  </si>
  <si>
    <t>CONSTRUCCION 3 AULAS, BARDA PERIMETRAL Y  REHABILITACIÒN DE SERVICIOS SANITARIOS  EN  PRIMARIA EMPERADOR CUAUHTEMOC</t>
  </si>
  <si>
    <t>REHABILITACIÒN OBRA EXTERIOR Y DE LOS TECHOS DE AULAS, CONSTRUCCION 1 AULA DIDACTICA EN PRIMARIA CINCO DE MAYO</t>
  </si>
  <si>
    <t>CONSTRUCCION DE 2 AULAS  EN  PREESCOLAR PROFA. BERTHA AYALA PEDROZA</t>
  </si>
  <si>
    <t>DEMOLER Y RECONSTRUIR 1 MÓDULO POR DAÑOS ESTRUCTURALES EN  SECUNDARIA ADOLFO LÓPEZ MATEOS</t>
  </si>
  <si>
    <t>COSTRUCCION DE SANITARIOS EN PREESCOLAR ANTONIO HUITZIMENGARI</t>
  </si>
  <si>
    <t>INSTALACION DE LA RED ELECTRICA  EN  PREESCOLAR FRANCISCO MONTES DE OCA</t>
  </si>
  <si>
    <t>REHABILITACION DE SANITARIOS,  CABLEADO ELECTRICO Y BARDA PERIMETRAL.  EN  PREESCOLAR FRANCISCO GABILONDO SOLER</t>
  </si>
  <si>
    <t>REPARACION DE SERVICIOS SANITARIOS Y DEL TECHO DE TODOS LOS EDIFICIOS  EN  ESCUELA SECUNDARIA FEDERAL SENTIMIENTOS DE LA NACIÓN</t>
  </si>
  <si>
    <t>REHABILITACION DE SANITARIOS Y SUSTITUCIÓN DE CERCO PERIMETRAL, REHABILITACIÓN DE AULAS  EN  PREESCOLAR RICARDO FLORES MAGON</t>
  </si>
  <si>
    <t>CONSTRUCCIÓN DE BARDA PERIMETRAL   EN  PRIMARIA IGNACIO LÓPEZ RAYÓN</t>
  </si>
  <si>
    <t>CONSTRUCCION DE BAÑOS POR SUSTITUCION  EN  PRIMARIA JOSE VASCONCELOS</t>
  </si>
  <si>
    <t>REHABILITACION DE SEVICIOS SANITARIOS Y OBRA EXTERIOR (INCLUYE CONCLUSIÓN DE BARDA 34 MT.). EN PRIMARIA INDÍGENA NIÑOS HEROES</t>
  </si>
  <si>
    <t>ACONDICIONAMIENTO DE SANITARIOS Y OBRA EXTERIOR EN CENTRO DE ATENCION MULTIPLE ALFONSO GARCIA ROBLES</t>
  </si>
  <si>
    <t>CONSTRUCCIÓN DE 3 AULAS, SERVICIOS SANITARIOS CON FOSA, PLAZA CÍVICA, CERCO PERIMETRAL, DIRECCIÓN, COOPERATIVA Y ANEXO, BODEGA EN PRIMARIA NIÑOS HÉROES</t>
  </si>
  <si>
    <t>REHABILITACION DE SERVICIOS SANITARIOS Y SUS INSTALACIONES EN PREESCOLAR JARDIN DE NIÑOS</t>
  </si>
  <si>
    <t>0D</t>
  </si>
  <si>
    <t>REHABILITACION DE EDIFICIO EN MAL ESTADO,  CANCHA DE BASQUELBOL,  COOPERATIVA, CONSTRUCCION DE  BARDA Y CERCO PERIMETRAL HASTA DONDE EL RECURSO ALCANCE  EN COLEGIO DE BACHILLERES GABRIEL ZAMORA</t>
  </si>
  <si>
    <t>CONSTRUCCION DE LABORATORIO DE USOS MULTIPLES   EN  COLEGIO DE BACHILLERES PLANTEL  ISAAC ARRIAGA</t>
  </si>
  <si>
    <t xml:space="preserve">CONSTRUCCION DE 3 AULAS 2 E.E., POR SUSTITUCION Y OBRA EXTERIOR HASTA DONDE EL RECURSO ALCANCE  EN COLEGIO DE BACHILLERES PLANTEL LAS GUACAMAYAS </t>
  </si>
  <si>
    <t>6S</t>
  </si>
  <si>
    <t>PRIMERA ETAPA DE LA CONSTRUCCIÓN DEL EDIFICIO NUEVO EN INSTITUTO DE INVESTIGACIONES ECONOMICAS Y EMPRESARIALES (ININEE) DE UMSNH</t>
  </si>
  <si>
    <t>CONSTRUCCIÓN Y MEJORAMIENTO DE LA CALLE NACIONAL EN DIRECCIÓN A LA ESCUELA XANUATE EN LA LOCALIDAD DE SANTO TOMAS EN EL MUNICIPIO DE CHILCHOTA</t>
  </si>
  <si>
    <t>CONSTRUCCION POR SUSTITUCION DE BARDA  EN PRIMARIA MÉXICO</t>
  </si>
  <si>
    <t>REAPARCION DEL EDIFICIO CENTRAL (6 AULAS)  EN  PRIMARIA NETZAHUALCOYOTL</t>
  </si>
  <si>
    <t>MANTENIMIENTO MAYOR EN MUROS DE MAMPOSTERÍA E IMPERMEABILIZACIÓN EN  ESCUELA TELESECUNDARIA ESTV16 801</t>
  </si>
  <si>
    <t>REHABILITACIÓN DE MÓDULO DE BAÑOS, DEMOLICIÓN Y RECONSTRUCCIÓN DE AULA EN  PRIMARIA IGNACIO  MANUEL ALTAMIRANO</t>
  </si>
  <si>
    <t>CONSTRUCION DE CERCO PERIMETRAL, REPARACION Y MANTENIMIENTO A ACCESO PRINCIPAL  EN  PREESCOLAR NICOLAS BRAVO</t>
  </si>
  <si>
    <t>MANTENIMIENTO MAYOR DE AULAS EN CAI LAS MARGARITAS</t>
  </si>
  <si>
    <t>CONSTRUCCION DE SERVICIOS SANITARIOS EN PRIMARIA BENITO JUAREZ</t>
  </si>
  <si>
    <t>REHABILITACIÓN DE SANITARIOS, REHABILITACIÓN DE TECHOS EN GENERAL EN ALBERGUE ESCOLAR MTRO. JESUS ROMERO FLORES</t>
  </si>
  <si>
    <t xml:space="preserve">RECONSTRUCCIÓN DE MURO PERIMETRAL TRAMO SUR-PONIENTE DE LA UNIDAD CENTRAL DEL INSTITUTO TECNOLÓGICO DE MORELIA, MUNICIPIO DE MORELIA, MICHOACÁN. </t>
  </si>
  <si>
    <t>PAVIMENTO HIDRÁULICO EN LA 4TA CUADRA DE LA CALLE 5 DE FEBRERO EN LA CABECERA MUNICIPAL, EN LA LOCALIDAD DE TINGAMBATO, MICHOACAN</t>
  </si>
  <si>
    <t>PAVIMENTO HIDRAÚLICO EN LA CALLE REFORMA ENTRE CALLE NIÑOS HEROES Y CALLE INDUSTRIA EN EL BARRIO PRIMERO DE LA LOCALIDAD DE TINGAMBATO, MICHOACAN</t>
  </si>
  <si>
    <t>MEJORAS EN JARDÍN DE RESIDENCIA Y MANTENIMIENTO EN EL SALON LÁZARO CÁRDENAS DE CASA MICHOACÁN EN LA LOCALIDAD DE MORELIA, MUNICIPIO DE MORELIA</t>
  </si>
  <si>
    <t>CONSTRUCCIÓN DE PAVIMENTACIÓN HIDRÁULICO 1RA ETAPA EN LA COMUNIDAD DE CARAPAN, MICHOACÁN CALLE OAXACA</t>
  </si>
  <si>
    <t>REHABILITACIÓN DE CANCHA DE BASQUETBOL, CONSTRUCCIÓN DE TECHUMBRE Y OBRAS COMPLEMENTARIAS SALÓN DE USOS MÚLTIPLES</t>
  </si>
  <si>
    <t>CONSTRUCCIÓN DE RED DE DRENAJE SANITARIO, AGUA POTABLE Y REPOSICIÓN DE PAVIMENTO EN LA CALLE VERDE VALLE EN LA COLONIA REAL DEL VALLE, LOS REYES DE SALGADO EN EL MUNICIPIO DE LOS REYES ESTADO DE MICHOACÁN</t>
  </si>
  <si>
    <t>PAVIMENTACIÓN, REHABILITACIÓN RED DE DRENAJE, AGUA POTABLE Y ACOMETIDAS DOMICILIARIAS, EN LA CALLE FRANCISCO I MADERO EN LA COMUNIDAD DE TARECUATO, ESTADO DE MICHOACÁN</t>
  </si>
  <si>
    <t>PAVIMENTACIÓN DE LA CALLE LUIS DONALDO COLOSIO</t>
  </si>
  <si>
    <t>CONSTRUCCIÓN DE LA CALLE LÁZARO CÁRDENAS</t>
  </si>
  <si>
    <t>CONSTRUCCIÓN DE PAVIMENTO CON CONCRETO HIDRÁULICO DE LA CALLE VASCO DE QUIROGA FRENTE A LA UNIDAD DEPORTIVA DE LA LOCALIDAD DE COMACHUÉN</t>
  </si>
  <si>
    <t>CENTRO DE INTEGRACIÓN PARA EL BIENESTAR Y LA ARMONÍA SOCIAL EN EL MUNICIPIO DE ZAMORA, EN EL ESTADO DE MICHOACAN DE OCAMPO</t>
  </si>
  <si>
    <t>PAVIMENTACIÓN HIDRÁULICA EN LA PROLONGACIÓN DE CALLE JUAREZ, ENTRE ÁLVARO OBREGON Y CALLE LÁZARO CARDENAS DE TINGAMBATO, MICHOACÁN</t>
  </si>
  <si>
    <t>INTRODUCCIÒN DE DRENAJE, AGUA POTABLE Y PAVIMENTACIÒN CON CONCRETO HIDRAULICO EN LA CALLE 1 DE MAYO DE SAN FELIPE DE LOS HERREROS, MICHOACAN.</t>
  </si>
  <si>
    <t>CAMBIO DE LÁMINAS EN TECHOS, MANTENIMIENTO DE FIRMES DE PASILLOS Y AULAS, IMPERMEABILIZACIÓN, REPARACIÓN DE PLAFONES, RECONSTRUIR VOLADO EN COOPERATIVA, PINTURA ESMALTE EN ESTRUCTURAS METÁLICAS, IMPERMEABILIZAR MUROS CON HUMEDAD. EN  PRIMARIA IGNACIO ZARAGOZA</t>
  </si>
  <si>
    <t>CONSTRUCCION DE SERVICIOS SANITARIOS POR DEMANDA EN PREESCOLAR JOSE MARIA MORELOS Y PAVON</t>
  </si>
  <si>
    <t>INSTALACION DE LA RED ELECTRICA  EN  SECUNDARIA 15 DEMAYO</t>
  </si>
  <si>
    <t>REHABILITACION DE SERVICIOS SANITARIOS Y BARDA PERIMETRAL EN PREESCOLAR JOSE MARIA MORELOS</t>
  </si>
  <si>
    <t>PAVIMENTACIÓN DE LA  CALLE LÁZARO CÁRDENAS EN LA COMUNIDAD DE SANTA ANA CHAPITIRO TERCERA ETAPA DEL MUNICIPIO DE PÁTZCUARO MICHOACÁN</t>
  </si>
  <si>
    <t>CONSTRUCCIÓN DEL MURO PERIMETRAL EN LA UNIDAD DEPORTIVA MUNICIPAL EN  LA LOCALIDAD DE TANCITARO, MUNICIPIO DE TANCÍTARO ESTADO DE MICHOACÁN</t>
  </si>
  <si>
    <t>ALUMBRADO PÚBLICO Y REHABILITACIÓN URBANA EN LOS  PORTALES GUERRERO, MORELOS E  HIDALGO DE LA COL. CENTRO DE LOS REYES, MICHOACÁN</t>
  </si>
  <si>
    <t>CONSTRUCCION DE 3 AULAS 6X8 EN 18 DE MARZO</t>
  </si>
  <si>
    <t>CONSTRUCCION DE SERVICIOS SANITARIOS EN PREESCOLAR FRANCISCO GABILONDO SOLER</t>
  </si>
  <si>
    <t>AMPLIACIÓN DE LA RED DE AGUA POTABLE</t>
  </si>
  <si>
    <t>03</t>
  </si>
  <si>
    <t>RECTIFICACIÓN DEL ENTRONQUE DE LA CARRETERA COMACHUEN - NAHUATZEN</t>
  </si>
  <si>
    <t>TERMINACIÓN DEL AUDITORIO COMUNITARIO, LA REHABILITACIÓN DE UN AULA ESCOLAR Y LA PAVIMENTACIÓN DE UNA CALLE</t>
  </si>
  <si>
    <t>ELABORACIÓN DEL PLAN INTEGRAL DE MOBILIDAD URBANA SUSTENTABLE PARA LA LOCALIDAD DE URUAPAN EN EL MUNCIPIO DE URUAPAN, EN EL ESTADO DE MICHOACAN</t>
  </si>
  <si>
    <t>220966</t>
  </si>
  <si>
    <t>SEGUNDA ETAPA DE LA CONSTRUCCIÓN Y MEJORAMIENTO DE LA CALLE PARICUTÍN EN LA COMUNIDAD DE CALZONTZIN EN EL MUNICIPIO DE URUAPAN</t>
  </si>
  <si>
    <t>MURO PERIMETRAL EN CAI LAS GUACAMAYAS</t>
  </si>
  <si>
    <t>CONSTRUCCIÓN DE PAVIMENTACIÓN HIDRAULICO CON SERVICIOS BÁSICOS DE DRENAJE CON ACOMETIDAS DOMICILIARIAS, RED DE AGUA POTABLE, CON TOMAS DOMICILIARIAS EN CALLE BENITO JUAREZ DE LA COMUNIDAD DE JESUS DIAZ TSIRIO, ESTADO DE MICHOACAN DE OCAMPO</t>
  </si>
  <si>
    <t xml:space="preserve">Anticipos de Obra tramitados ante la </t>
  </si>
  <si>
    <t xml:space="preserve">ACTUALIZACIÓN Y ELABORACIÓN DE ESTUDIOS Y PROYECTOS PARA MODERNIZACIÓN DE 6.0 A 7.0 METROS DE LA CARRETERA BRECHA CENTRAL SACACOSECHAS, DEL TRAMO PUNTA DE AGUA A LOS HOYOS DEL KM 26+000 AL KM 56+000, DE LOS MUNICIPIOS DE BUENAVISTA TOMATLAN Y APATZINGAN, EN EL ESTADO DE MICHOACÁN DE OCAMPO  </t>
  </si>
  <si>
    <t>PROAGUA</t>
  </si>
  <si>
    <t>APORTACIONES MUNICIPALES</t>
  </si>
  <si>
    <t>CREDITO FISE</t>
  </si>
  <si>
    <t>CENTRO DE JUSTICIA INTEGRAL PARA LAS MUJERES</t>
  </si>
  <si>
    <t>FONDO PAICE</t>
  </si>
  <si>
    <t>CAPACITACIÓN AMBIENTAL Y DESARROLLO SUSTENTABLE EN MATERIA DEL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</si>
</sst>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5" x14ac:knownFonts="1">
    <font>
      <sz val="11"/>
      <color theme="1"/>
      <name val="Calibri"/>
      <family val="2"/>
      <scheme val="minor"/>
    </font>
    <font>
      <sz val="11"/>
      <color theme="1"/>
      <name val="Calibri"/>
      <family val="2"/>
      <scheme val="minor"/>
    </font>
    <font>
      <sz val="10"/>
      <name val="Arial"/>
      <family val="2"/>
    </font>
    <font>
      <b/>
      <sz val="14"/>
      <color theme="1"/>
      <name val="Arial"/>
      <family val="2"/>
    </font>
    <font>
      <sz val="11"/>
      <name val="Calibri"/>
      <family val="2"/>
    </font>
    <font>
      <b/>
      <sz val="12"/>
      <color theme="1"/>
      <name val="Arial"/>
      <family val="2"/>
    </font>
    <font>
      <b/>
      <sz val="11"/>
      <color theme="1"/>
      <name val="Arial"/>
      <family val="2"/>
    </font>
    <font>
      <b/>
      <sz val="11"/>
      <color theme="0"/>
      <name val="Arial"/>
      <family val="2"/>
    </font>
    <font>
      <sz val="11"/>
      <color theme="1"/>
      <name val="Arial"/>
      <family val="2"/>
    </font>
    <font>
      <sz val="10"/>
      <color theme="1"/>
      <name val="Calibri"/>
      <family val="2"/>
      <scheme val="minor"/>
    </font>
    <font>
      <b/>
      <sz val="16"/>
      <color theme="1"/>
      <name val="Calibri"/>
      <family val="2"/>
      <scheme val="minor"/>
    </font>
    <font>
      <b/>
      <sz val="14"/>
      <color theme="1"/>
      <name val="Calibri"/>
      <family val="2"/>
      <scheme val="minor"/>
    </font>
    <font>
      <b/>
      <sz val="10"/>
      <color theme="0"/>
      <name val="Arial"/>
      <family val="2"/>
    </font>
    <font>
      <i/>
      <sz val="9"/>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90000"/>
        <bgColor indexed="64"/>
      </patternFill>
    </fill>
  </fills>
  <borders count="1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medium">
        <color indexed="64"/>
      </top>
      <bottom style="hair">
        <color indexed="64"/>
      </bottom>
      <diagonal/>
    </border>
    <border>
      <left/>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0" fontId="2" fillId="0" borderId="0"/>
    <xf numFmtId="0" fontId="4" fillId="0" borderId="0"/>
    <xf numFmtId="0" fontId="1" fillId="0" borderId="0"/>
    <xf numFmtId="43" fontId="1" fillId="0" borderId="0" applyFont="0" applyFill="0" applyBorder="0" applyAlignment="0" applyProtection="0"/>
  </cellStyleXfs>
  <cellXfs count="58">
    <xf numFmtId="0" fontId="0" fillId="0" borderId="0" xfId="0"/>
    <xf numFmtId="0" fontId="4" fillId="0" borderId="0" xfId="3"/>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0" borderId="4" xfId="4" applyFont="1" applyBorder="1" applyAlignment="1">
      <alignment vertical="justify" wrapText="1"/>
    </xf>
    <xf numFmtId="43" fontId="4" fillId="0" borderId="4" xfId="1" applyFont="1" applyFill="1" applyBorder="1" applyAlignment="1">
      <alignment vertical="center"/>
    </xf>
    <xf numFmtId="0" fontId="9" fillId="0" borderId="0" xfId="0" applyFont="1" applyAlignment="1">
      <alignment vertical="center" wrapText="1"/>
    </xf>
    <xf numFmtId="43" fontId="9" fillId="0" borderId="0" xfId="1" applyFont="1" applyFill="1" applyBorder="1" applyAlignment="1">
      <alignment vertical="center" wrapText="1"/>
    </xf>
    <xf numFmtId="0" fontId="9" fillId="0" borderId="0" xfId="0" applyFont="1"/>
    <xf numFmtId="0" fontId="8" fillId="0" borderId="4" xfId="4" applyFont="1" applyBorder="1" applyAlignment="1">
      <alignment vertical="center" wrapText="1"/>
    </xf>
    <xf numFmtId="43" fontId="4" fillId="0" borderId="0" xfId="1" applyFont="1" applyFill="1" applyBorder="1" applyAlignment="1">
      <alignment vertical="center"/>
    </xf>
    <xf numFmtId="43" fontId="7" fillId="3" borderId="2" xfId="1" applyFont="1" applyFill="1" applyBorder="1" applyAlignment="1">
      <alignment horizontal="center" vertical="center"/>
    </xf>
    <xf numFmtId="43" fontId="4" fillId="0" borderId="0" xfId="3" applyNumberFormat="1"/>
    <xf numFmtId="0" fontId="0" fillId="0" borderId="5" xfId="0" applyBorder="1"/>
    <xf numFmtId="43" fontId="0" fillId="0" borderId="5" xfId="1" applyFont="1" applyBorder="1"/>
    <xf numFmtId="44" fontId="4" fillId="0" borderId="0" xfId="3" applyNumberFormat="1"/>
    <xf numFmtId="0" fontId="10" fillId="0" borderId="0" xfId="0" applyFont="1"/>
    <xf numFmtId="0" fontId="11" fillId="0" borderId="0" xfId="0" applyFont="1"/>
    <xf numFmtId="0" fontId="0" fillId="0" borderId="0" xfId="0" applyAlignment="1">
      <alignment horizontal="center" vertical="center"/>
    </xf>
    <xf numFmtId="0" fontId="2" fillId="0" borderId="4" xfId="3" applyFont="1" applyBorder="1" applyAlignment="1">
      <alignment horizontal="justify" vertical="center"/>
    </xf>
    <xf numFmtId="0" fontId="2" fillId="0" borderId="6" xfId="3" applyFont="1" applyBorder="1" applyAlignment="1">
      <alignment horizontal="justify" vertical="center"/>
    </xf>
    <xf numFmtId="43" fontId="12" fillId="3" borderId="2" xfId="0" applyNumberFormat="1" applyFont="1" applyFill="1" applyBorder="1" applyAlignment="1">
      <alignment horizontal="center" vertical="center" wrapText="1"/>
    </xf>
    <xf numFmtId="0" fontId="2" fillId="0" borderId="7" xfId="3" applyFont="1" applyBorder="1" applyAlignment="1">
      <alignment horizontal="justify" vertical="center"/>
    </xf>
    <xf numFmtId="0" fontId="12" fillId="3" borderId="2" xfId="0" applyFont="1" applyFill="1" applyBorder="1" applyAlignment="1">
      <alignment horizontal="center" vertical="center" wrapText="1"/>
    </xf>
    <xf numFmtId="0" fontId="2" fillId="0" borderId="4" xfId="3" applyFont="1" applyBorder="1" applyAlignment="1">
      <alignment horizontal="justify" vertical="center" wrapText="1"/>
    </xf>
    <xf numFmtId="43" fontId="0" fillId="0" borderId="0" xfId="0" applyNumberFormat="1"/>
    <xf numFmtId="0" fontId="7" fillId="3" borderId="9" xfId="0" applyFont="1" applyFill="1" applyBorder="1" applyAlignment="1">
      <alignment horizontal="center" vertical="center" wrapText="1"/>
    </xf>
    <xf numFmtId="4" fontId="0" fillId="0" borderId="6" xfId="0" applyNumberFormat="1" applyBorder="1" applyAlignment="1">
      <alignment horizontal="right" vertical="center"/>
    </xf>
    <xf numFmtId="0" fontId="0" fillId="0" borderId="6" xfId="0"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43" fontId="0" fillId="0" borderId="6" xfId="0" applyNumberFormat="1" applyBorder="1" applyAlignment="1">
      <alignment vertical="center"/>
    </xf>
    <xf numFmtId="0" fontId="12" fillId="3" borderId="2" xfId="0" applyFont="1" applyFill="1" applyBorder="1" applyAlignment="1">
      <alignment vertical="center" wrapText="1"/>
    </xf>
    <xf numFmtId="0" fontId="0" fillId="0" borderId="10" xfId="0" applyBorder="1" applyAlignment="1">
      <alignment horizontal="center" vertical="center"/>
    </xf>
    <xf numFmtId="0" fontId="0" fillId="0" borderId="10" xfId="0" applyBorder="1" applyAlignment="1">
      <alignment vertical="top" wrapText="1"/>
    </xf>
    <xf numFmtId="4" fontId="0" fillId="0" borderId="10" xfId="0" applyNumberFormat="1" applyBorder="1" applyAlignment="1">
      <alignment vertical="center"/>
    </xf>
    <xf numFmtId="0" fontId="0" fillId="0" borderId="6" xfId="0" applyBorder="1" applyAlignment="1">
      <alignment horizontal="center" vertical="center"/>
    </xf>
    <xf numFmtId="0" fontId="0" fillId="0" borderId="6" xfId="0" applyBorder="1" applyAlignment="1">
      <alignment vertical="top" wrapText="1"/>
    </xf>
    <xf numFmtId="4" fontId="0" fillId="0" borderId="6" xfId="0" applyNumberFormat="1" applyBorder="1" applyAlignment="1">
      <alignment vertical="center"/>
    </xf>
    <xf numFmtId="4" fontId="7" fillId="3" borderId="2" xfId="0" applyNumberFormat="1" applyFont="1" applyFill="1" applyBorder="1" applyAlignment="1">
      <alignment horizontal="center" vertical="center"/>
    </xf>
    <xf numFmtId="4" fontId="7" fillId="3" borderId="2" xfId="1" applyNumberFormat="1" applyFont="1" applyFill="1" applyBorder="1" applyAlignment="1">
      <alignment horizontal="center" vertical="center"/>
    </xf>
    <xf numFmtId="0" fontId="14" fillId="0" borderId="0" xfId="0" applyFont="1" applyAlignment="1">
      <alignment horizontal="justify" vertical="center"/>
    </xf>
    <xf numFmtId="43" fontId="4" fillId="0" borderId="4" xfId="5" applyFont="1" applyFill="1" applyBorder="1" applyAlignment="1">
      <alignment vertical="center"/>
    </xf>
    <xf numFmtId="0" fontId="3" fillId="2" borderId="0" xfId="2" applyFont="1" applyFill="1" applyAlignment="1">
      <alignment horizontal="center" vertical="center"/>
    </xf>
    <xf numFmtId="0" fontId="5" fillId="2" borderId="0" xfId="2" applyFont="1" applyFill="1" applyAlignment="1">
      <alignment horizontal="center" vertical="center" wrapText="1"/>
    </xf>
    <xf numFmtId="0" fontId="6" fillId="2" borderId="0" xfId="2" applyFont="1" applyFill="1" applyAlignment="1">
      <alignment horizontal="center" vertical="center"/>
    </xf>
    <xf numFmtId="0" fontId="6" fillId="2" borderId="1" xfId="2" applyFont="1" applyFill="1" applyBorder="1" applyAlignment="1">
      <alignment horizontal="center" vertical="center"/>
    </xf>
    <xf numFmtId="0" fontId="13" fillId="0" borderId="0" xfId="0" applyFont="1" applyAlignment="1">
      <alignment horizontal="left" vertical="center" wrapText="1"/>
    </xf>
    <xf numFmtId="0" fontId="12" fillId="3" borderId="8"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5" fillId="2" borderId="0" xfId="2" applyFont="1" applyFill="1" applyAlignment="1">
      <alignment horizontal="center" vertical="center"/>
    </xf>
    <xf numFmtId="0" fontId="2" fillId="0" borderId="0" xfId="3" applyFont="1" applyAlignment="1">
      <alignment horizontal="center" vertical="center" wrapText="1"/>
    </xf>
    <xf numFmtId="0" fontId="7" fillId="3" borderId="8"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3" xfId="0" applyFont="1" applyFill="1" applyBorder="1" applyAlignment="1">
      <alignment horizontal="center" vertical="center"/>
    </xf>
    <xf numFmtId="0" fontId="5" fillId="0" borderId="0" xfId="0" applyFont="1" applyAlignment="1">
      <alignment horizontal="center"/>
    </xf>
    <xf numFmtId="0" fontId="0" fillId="0" borderId="1" xfId="0" applyBorder="1" applyAlignment="1">
      <alignment horizontal="center"/>
    </xf>
    <xf numFmtId="0" fontId="12" fillId="3" borderId="2" xfId="0" applyFont="1" applyFill="1" applyBorder="1" applyAlignment="1">
      <alignment horizontal="center" vertical="center" wrapText="1"/>
    </xf>
  </cellXfs>
  <cellStyles count="6">
    <cellStyle name="Millares" xfId="1" builtinId="3"/>
    <cellStyle name="Millares 2" xfId="5" xr:uid="{18E8661C-2FFA-4987-892C-716DB9031AC7}"/>
    <cellStyle name="Normal" xfId="0" builtinId="0"/>
    <cellStyle name="Normal 2" xfId="3" xr:uid="{00000000-0005-0000-0000-000002000000}"/>
    <cellStyle name="Normal 3 4" xfId="4" xr:uid="{00000000-0005-0000-0000-000003000000}"/>
    <cellStyle name="Normal 8"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46"/>
  <sheetViews>
    <sheetView showGridLines="0" workbookViewId="0">
      <pane ySplit="1" topLeftCell="A35" activePane="bottomLeft" state="frozen"/>
      <selection pane="bottomLeft" activeCell="F13" sqref="F13"/>
    </sheetView>
  </sheetViews>
  <sheetFormatPr baseColWidth="10" defaultRowHeight="15" x14ac:dyDescent="0.25"/>
  <cols>
    <col min="1" max="1" width="6.85546875" style="1" customWidth="1"/>
    <col min="2" max="2" width="30.5703125" style="1" customWidth="1"/>
    <col min="3" max="3" width="24" style="15" customWidth="1"/>
    <col min="4" max="4" width="22.7109375" style="1" customWidth="1"/>
    <col min="5" max="5" width="11.42578125" style="1"/>
    <col min="6" max="6" width="44.28515625" style="1" customWidth="1"/>
    <col min="7" max="8" width="15.140625" style="1" bestFit="1" customWidth="1"/>
    <col min="9" max="16384" width="11.42578125" style="1"/>
  </cols>
  <sheetData>
    <row r="1" spans="2:8" ht="18" x14ac:dyDescent="0.25">
      <c r="B1" s="43" t="s">
        <v>0</v>
      </c>
      <c r="C1" s="43"/>
      <c r="D1" s="43"/>
    </row>
    <row r="2" spans="2:8" ht="30" customHeight="1" x14ac:dyDescent="0.25">
      <c r="B2" s="44" t="s">
        <v>1</v>
      </c>
      <c r="C2" s="44"/>
      <c r="D2" s="44"/>
    </row>
    <row r="3" spans="2:8" x14ac:dyDescent="0.25">
      <c r="B3" s="45" t="s">
        <v>2</v>
      </c>
      <c r="C3" s="45"/>
      <c r="D3" s="45"/>
    </row>
    <row r="4" spans="2:8" ht="15.75" thickBot="1" x14ac:dyDescent="0.3">
      <c r="B4" s="46" t="s">
        <v>3</v>
      </c>
      <c r="C4" s="46"/>
      <c r="D4" s="46"/>
    </row>
    <row r="5" spans="2:8" ht="15.75" thickBot="1" x14ac:dyDescent="0.3">
      <c r="B5" s="2" t="s">
        <v>4</v>
      </c>
      <c r="C5" s="2" t="s">
        <v>5</v>
      </c>
      <c r="D5" s="3" t="s">
        <v>6</v>
      </c>
    </row>
    <row r="6" spans="2:8" x14ac:dyDescent="0.25">
      <c r="B6" s="4" t="s">
        <v>7</v>
      </c>
      <c r="C6" s="5">
        <v>5721550.3699999992</v>
      </c>
      <c r="D6" s="5">
        <v>5721550.3699999992</v>
      </c>
      <c r="F6" s="6"/>
      <c r="G6" s="7"/>
      <c r="H6" s="7"/>
    </row>
    <row r="7" spans="2:8" x14ac:dyDescent="0.25">
      <c r="B7" s="4" t="s">
        <v>8</v>
      </c>
      <c r="C7" s="5">
        <v>5967858</v>
      </c>
      <c r="D7" s="5">
        <v>5967858</v>
      </c>
      <c r="F7" s="6"/>
      <c r="G7" s="7"/>
      <c r="H7" s="7"/>
    </row>
    <row r="8" spans="2:8" x14ac:dyDescent="0.25">
      <c r="B8" s="4" t="s">
        <v>9</v>
      </c>
      <c r="C8" s="5">
        <v>5075894.3499999996</v>
      </c>
      <c r="D8" s="5">
        <v>5075894.3499999996</v>
      </c>
      <c r="F8" s="6"/>
      <c r="G8" s="7"/>
      <c r="H8" s="7"/>
    </row>
    <row r="9" spans="2:8" x14ac:dyDescent="0.25">
      <c r="B9" s="4" t="s">
        <v>10</v>
      </c>
      <c r="C9" s="5">
        <v>5844818.0000000009</v>
      </c>
      <c r="D9" s="5">
        <v>5844818.0000000009</v>
      </c>
      <c r="F9" s="6"/>
      <c r="G9" s="7"/>
      <c r="H9" s="7"/>
    </row>
    <row r="10" spans="2:8" x14ac:dyDescent="0.25">
      <c r="B10" s="4" t="s">
        <v>11</v>
      </c>
      <c r="C10" s="5">
        <v>5324946.4399999995</v>
      </c>
      <c r="D10" s="5">
        <v>5324946.4399999995</v>
      </c>
      <c r="F10" s="6"/>
      <c r="G10" s="7"/>
      <c r="H10" s="7"/>
    </row>
    <row r="11" spans="2:8" x14ac:dyDescent="0.25">
      <c r="B11" s="4" t="s">
        <v>12</v>
      </c>
      <c r="C11" s="5">
        <v>17495788</v>
      </c>
      <c r="D11" s="5">
        <v>17495788</v>
      </c>
      <c r="F11" s="6"/>
      <c r="G11" s="7"/>
      <c r="H11" s="7"/>
    </row>
    <row r="12" spans="2:8" x14ac:dyDescent="0.25">
      <c r="B12" s="4" t="s">
        <v>13</v>
      </c>
      <c r="C12" s="5">
        <v>4275073.99</v>
      </c>
      <c r="D12" s="5">
        <v>4275073.99</v>
      </c>
      <c r="F12" s="6"/>
      <c r="G12" s="7"/>
      <c r="H12" s="7"/>
    </row>
    <row r="13" spans="2:8" x14ac:dyDescent="0.25">
      <c r="B13" s="4" t="s">
        <v>14</v>
      </c>
      <c r="C13" s="5">
        <v>6444934</v>
      </c>
      <c r="D13" s="5">
        <v>6444934</v>
      </c>
      <c r="F13" s="6"/>
      <c r="G13" s="7"/>
      <c r="H13" s="7"/>
    </row>
    <row r="14" spans="2:8" x14ac:dyDescent="0.25">
      <c r="B14" s="4" t="s">
        <v>15</v>
      </c>
      <c r="C14" s="5">
        <v>8361785.9999999991</v>
      </c>
      <c r="D14" s="5">
        <v>8361785.9999999991</v>
      </c>
      <c r="F14" s="6"/>
      <c r="G14" s="7"/>
      <c r="H14" s="7"/>
    </row>
    <row r="15" spans="2:8" x14ac:dyDescent="0.25">
      <c r="B15" s="4" t="s">
        <v>16</v>
      </c>
      <c r="C15" s="5">
        <v>6632118</v>
      </c>
      <c r="D15" s="5">
        <v>6632118</v>
      </c>
      <c r="F15" s="6"/>
      <c r="G15" s="7"/>
      <c r="H15" s="7"/>
    </row>
    <row r="16" spans="2:8" x14ac:dyDescent="0.25">
      <c r="B16" s="4" t="s">
        <v>17</v>
      </c>
      <c r="C16" s="5">
        <v>5528490</v>
      </c>
      <c r="D16" s="5">
        <v>5528490</v>
      </c>
      <c r="F16" s="6"/>
      <c r="G16" s="7"/>
      <c r="H16" s="7"/>
    </row>
    <row r="17" spans="2:8" x14ac:dyDescent="0.25">
      <c r="B17" s="4" t="s">
        <v>18</v>
      </c>
      <c r="C17" s="5">
        <v>9461844.5899999999</v>
      </c>
      <c r="D17" s="5">
        <v>9461844.5899999999</v>
      </c>
      <c r="F17" s="6"/>
      <c r="G17" s="7"/>
      <c r="H17" s="7"/>
    </row>
    <row r="18" spans="2:8" x14ac:dyDescent="0.25">
      <c r="B18" s="4" t="s">
        <v>19</v>
      </c>
      <c r="C18" s="5">
        <v>4654920</v>
      </c>
      <c r="D18" s="5">
        <v>4654920</v>
      </c>
      <c r="F18" s="6"/>
      <c r="G18" s="7"/>
      <c r="H18" s="7"/>
    </row>
    <row r="19" spans="2:8" x14ac:dyDescent="0.25">
      <c r="B19" s="4" t="s">
        <v>20</v>
      </c>
      <c r="C19" s="5">
        <v>5725470</v>
      </c>
      <c r="D19" s="5">
        <v>5725470</v>
      </c>
      <c r="F19" s="6"/>
      <c r="G19" s="7"/>
      <c r="H19" s="7"/>
    </row>
    <row r="20" spans="2:8" ht="28.5" x14ac:dyDescent="0.25">
      <c r="B20" s="4" t="s">
        <v>21</v>
      </c>
      <c r="C20" s="5">
        <v>993777.36</v>
      </c>
      <c r="D20" s="5">
        <v>993777.36</v>
      </c>
      <c r="F20" s="6"/>
      <c r="G20" s="7"/>
      <c r="H20" s="7"/>
    </row>
    <row r="21" spans="2:8" x14ac:dyDescent="0.25">
      <c r="B21" s="4" t="s">
        <v>22</v>
      </c>
      <c r="C21" s="5">
        <v>7073546</v>
      </c>
      <c r="D21" s="5">
        <v>7073546</v>
      </c>
      <c r="F21" s="6"/>
      <c r="G21" s="7"/>
      <c r="H21" s="7"/>
    </row>
    <row r="22" spans="2:8" x14ac:dyDescent="0.25">
      <c r="B22" s="4" t="s">
        <v>23</v>
      </c>
      <c r="C22" s="5">
        <v>4998796.5</v>
      </c>
      <c r="D22" s="5">
        <v>4998796.5</v>
      </c>
      <c r="F22" s="6"/>
      <c r="G22" s="7"/>
      <c r="H22" s="7"/>
    </row>
    <row r="23" spans="2:8" x14ac:dyDescent="0.25">
      <c r="B23" s="4" t="s">
        <v>24</v>
      </c>
      <c r="C23" s="5">
        <v>5286443.0199999996</v>
      </c>
      <c r="D23" s="5">
        <v>5286443.0199999996</v>
      </c>
      <c r="F23" s="6"/>
      <c r="G23" s="7"/>
      <c r="H23" s="7"/>
    </row>
    <row r="24" spans="2:8" ht="28.5" x14ac:dyDescent="0.25">
      <c r="B24" s="4" t="s">
        <v>25</v>
      </c>
      <c r="C24" s="5">
        <v>929304.1399999999</v>
      </c>
      <c r="D24" s="5">
        <v>929304.1399999999</v>
      </c>
      <c r="F24" s="6"/>
      <c r="G24" s="7"/>
      <c r="H24" s="7"/>
    </row>
    <row r="25" spans="2:8" x14ac:dyDescent="0.25">
      <c r="B25" s="4" t="s">
        <v>26</v>
      </c>
      <c r="C25" s="5">
        <v>7375378</v>
      </c>
      <c r="D25" s="5">
        <v>7375378</v>
      </c>
      <c r="F25" s="6"/>
      <c r="G25" s="7"/>
      <c r="H25" s="7"/>
    </row>
    <row r="26" spans="2:8" x14ac:dyDescent="0.25">
      <c r="B26" s="4" t="s">
        <v>27</v>
      </c>
      <c r="C26" s="5">
        <v>4435335.1500000004</v>
      </c>
      <c r="D26" s="5">
        <v>4435335.1500000004</v>
      </c>
      <c r="F26" s="6"/>
      <c r="G26" s="7"/>
      <c r="H26" s="7"/>
    </row>
    <row r="27" spans="2:8" x14ac:dyDescent="0.25">
      <c r="B27" s="4" t="s">
        <v>28</v>
      </c>
      <c r="C27" s="5">
        <v>6850117.9900000002</v>
      </c>
      <c r="D27" s="5">
        <v>6850117.9900000002</v>
      </c>
      <c r="F27" s="6"/>
      <c r="G27" s="7"/>
      <c r="H27" s="7"/>
    </row>
    <row r="28" spans="2:8" x14ac:dyDescent="0.25">
      <c r="B28" s="4" t="s">
        <v>29</v>
      </c>
      <c r="C28" s="5">
        <v>5554332.0000000009</v>
      </c>
      <c r="D28" s="5">
        <v>5554332.0000000009</v>
      </c>
      <c r="F28" s="6"/>
      <c r="G28" s="7"/>
      <c r="H28" s="7"/>
    </row>
    <row r="29" spans="2:8" ht="15" customHeight="1" x14ac:dyDescent="0.25">
      <c r="B29" s="4" t="s">
        <v>30</v>
      </c>
      <c r="C29" s="5">
        <v>5118924.9800000004</v>
      </c>
      <c r="D29" s="5">
        <v>5118924.9800000004</v>
      </c>
      <c r="F29" s="6"/>
      <c r="G29" s="7"/>
      <c r="H29" s="7"/>
    </row>
    <row r="30" spans="2:8" x14ac:dyDescent="0.25">
      <c r="B30" s="4" t="s">
        <v>31</v>
      </c>
      <c r="C30" s="5">
        <v>6769331</v>
      </c>
      <c r="D30" s="5">
        <v>6769331</v>
      </c>
      <c r="F30" s="6"/>
      <c r="G30" s="7"/>
      <c r="H30" s="7"/>
    </row>
    <row r="31" spans="2:8" ht="28.5" x14ac:dyDescent="0.25">
      <c r="B31" s="4" t="s">
        <v>32</v>
      </c>
      <c r="C31" s="5">
        <v>6358106.9999999991</v>
      </c>
      <c r="D31" s="5">
        <v>6358106.9999999991</v>
      </c>
      <c r="F31" s="6"/>
      <c r="G31" s="7"/>
      <c r="H31" s="7"/>
    </row>
    <row r="32" spans="2:8" x14ac:dyDescent="0.25">
      <c r="B32" s="4" t="s">
        <v>33</v>
      </c>
      <c r="C32" s="5">
        <v>6360239.3899999997</v>
      </c>
      <c r="D32" s="5">
        <v>6360239.3899999997</v>
      </c>
      <c r="F32" s="6"/>
      <c r="G32" s="7"/>
      <c r="H32" s="7"/>
    </row>
    <row r="33" spans="2:8" x14ac:dyDescent="0.25">
      <c r="B33" s="4" t="s">
        <v>34</v>
      </c>
      <c r="C33" s="5"/>
      <c r="D33" s="5"/>
    </row>
    <row r="34" spans="2:8" x14ac:dyDescent="0.25">
      <c r="B34" s="4" t="s">
        <v>35</v>
      </c>
      <c r="C34" s="5">
        <v>5353439.9399999995</v>
      </c>
      <c r="D34" s="5">
        <v>5353439.9399999995</v>
      </c>
      <c r="F34" s="6"/>
      <c r="G34" s="7"/>
      <c r="H34" s="7"/>
    </row>
    <row r="35" spans="2:8" x14ac:dyDescent="0.25">
      <c r="B35" s="4" t="s">
        <v>36</v>
      </c>
      <c r="C35" s="5">
        <v>8622977.1600000001</v>
      </c>
      <c r="D35" s="5">
        <v>8622977.1600000001</v>
      </c>
      <c r="F35" s="6"/>
      <c r="G35" s="7"/>
      <c r="H35" s="7"/>
    </row>
    <row r="36" spans="2:8" x14ac:dyDescent="0.25">
      <c r="B36" s="4" t="s">
        <v>37</v>
      </c>
      <c r="C36" s="5">
        <v>5414915.4000000004</v>
      </c>
      <c r="D36" s="5">
        <v>5414915.4000000004</v>
      </c>
      <c r="F36" s="6"/>
      <c r="G36" s="7"/>
      <c r="H36" s="7"/>
    </row>
    <row r="37" spans="2:8" x14ac:dyDescent="0.25">
      <c r="B37" s="4" t="s">
        <v>38</v>
      </c>
      <c r="C37" s="5">
        <v>6996192</v>
      </c>
      <c r="D37" s="5">
        <v>6996192</v>
      </c>
      <c r="F37" s="6"/>
      <c r="G37" s="7"/>
      <c r="H37" s="7"/>
    </row>
    <row r="38" spans="2:8" x14ac:dyDescent="0.25">
      <c r="B38" s="4" t="s">
        <v>39</v>
      </c>
      <c r="C38" s="5">
        <v>4295860.74</v>
      </c>
      <c r="D38" s="5">
        <v>4295860.74</v>
      </c>
      <c r="F38" s="6"/>
      <c r="G38" s="7"/>
      <c r="H38" s="7"/>
    </row>
    <row r="39" spans="2:8" x14ac:dyDescent="0.25">
      <c r="B39" s="4" t="s">
        <v>40</v>
      </c>
      <c r="C39" s="5">
        <v>5551236.0999999996</v>
      </c>
      <c r="D39" s="5">
        <v>5551236.0999999996</v>
      </c>
      <c r="F39" s="6"/>
      <c r="G39" s="7"/>
      <c r="H39" s="7"/>
    </row>
    <row r="40" spans="2:8" x14ac:dyDescent="0.25">
      <c r="B40" s="4" t="s">
        <v>41</v>
      </c>
      <c r="C40" s="5">
        <v>5086223.63</v>
      </c>
      <c r="D40" s="5">
        <v>5086223.63</v>
      </c>
      <c r="F40" s="6"/>
      <c r="G40" s="7"/>
      <c r="H40" s="7"/>
    </row>
    <row r="41" spans="2:8" x14ac:dyDescent="0.25">
      <c r="B41" s="4" t="s">
        <v>42</v>
      </c>
      <c r="C41" s="5"/>
      <c r="D41" s="5"/>
    </row>
    <row r="42" spans="2:8" x14ac:dyDescent="0.25">
      <c r="B42" s="4" t="s">
        <v>43</v>
      </c>
      <c r="C42" s="5">
        <v>6551796</v>
      </c>
      <c r="D42" s="5">
        <v>6551796</v>
      </c>
      <c r="F42" s="8"/>
      <c r="G42" s="7"/>
      <c r="H42" s="7"/>
    </row>
    <row r="43" spans="2:8" x14ac:dyDescent="0.25">
      <c r="B43" s="4" t="s">
        <v>44</v>
      </c>
      <c r="C43" s="5">
        <v>17640558.000000004</v>
      </c>
      <c r="D43" s="5">
        <v>17640558.000000004</v>
      </c>
      <c r="F43" s="6"/>
      <c r="G43" s="7"/>
      <c r="H43" s="7"/>
    </row>
    <row r="44" spans="2:8" x14ac:dyDescent="0.25">
      <c r="B44" s="4" t="s">
        <v>45</v>
      </c>
      <c r="C44" s="5">
        <v>5496951</v>
      </c>
      <c r="D44" s="5">
        <v>5496951</v>
      </c>
      <c r="F44" s="6"/>
      <c r="G44" s="7"/>
      <c r="H44" s="7"/>
    </row>
    <row r="45" spans="2:8" x14ac:dyDescent="0.25">
      <c r="B45" s="4" t="s">
        <v>46</v>
      </c>
      <c r="C45" s="5">
        <v>5337295.9999999991</v>
      </c>
      <c r="D45" s="5">
        <v>5337295.9999999991</v>
      </c>
      <c r="F45" s="6"/>
      <c r="G45" s="7"/>
      <c r="H45" s="7"/>
    </row>
    <row r="46" spans="2:8" x14ac:dyDescent="0.25">
      <c r="B46" s="4" t="s">
        <v>47</v>
      </c>
      <c r="C46" s="5">
        <v>8371737.1300000018</v>
      </c>
      <c r="D46" s="5">
        <v>8371737.1300000018</v>
      </c>
      <c r="F46" s="6"/>
      <c r="G46" s="7"/>
      <c r="H46" s="7"/>
    </row>
    <row r="47" spans="2:8" x14ac:dyDescent="0.25">
      <c r="B47" s="4" t="s">
        <v>48</v>
      </c>
      <c r="C47" s="5">
        <v>5637209.9999999991</v>
      </c>
      <c r="D47" s="5">
        <v>5637209.9999999991</v>
      </c>
      <c r="F47" s="6"/>
      <c r="G47" s="7"/>
      <c r="H47" s="7"/>
    </row>
    <row r="48" spans="2:8" x14ac:dyDescent="0.25">
      <c r="B48" s="4" t="s">
        <v>49</v>
      </c>
      <c r="C48" s="5">
        <v>6099819.8299999991</v>
      </c>
      <c r="D48" s="5">
        <v>6099819.8299999991</v>
      </c>
      <c r="F48" s="6"/>
      <c r="G48" s="7"/>
      <c r="H48" s="7"/>
    </row>
    <row r="49" spans="2:8" x14ac:dyDescent="0.25">
      <c r="B49" s="4" t="s">
        <v>50</v>
      </c>
      <c r="C49" s="5">
        <v>2878512</v>
      </c>
      <c r="D49" s="5">
        <v>2878512</v>
      </c>
      <c r="F49" s="6"/>
      <c r="G49" s="7"/>
      <c r="H49" s="7"/>
    </row>
    <row r="50" spans="2:8" x14ac:dyDescent="0.25">
      <c r="B50" s="4" t="s">
        <v>51</v>
      </c>
      <c r="C50" s="5">
        <v>5420794</v>
      </c>
      <c r="D50" s="5">
        <v>5420794</v>
      </c>
      <c r="F50" s="6"/>
      <c r="G50" s="7"/>
      <c r="H50" s="7"/>
    </row>
    <row r="51" spans="2:8" x14ac:dyDescent="0.25">
      <c r="B51" s="4" t="s">
        <v>52</v>
      </c>
      <c r="C51" s="5">
        <v>12060594.999999994</v>
      </c>
      <c r="D51" s="5">
        <v>12060594.999999994</v>
      </c>
      <c r="F51" s="6"/>
      <c r="G51" s="7"/>
      <c r="H51" s="7"/>
    </row>
    <row r="52" spans="2:8" x14ac:dyDescent="0.25">
      <c r="B52" s="4" t="s">
        <v>53</v>
      </c>
      <c r="C52" s="5">
        <v>5724500</v>
      </c>
      <c r="D52" s="5">
        <v>5724500</v>
      </c>
      <c r="F52" s="6"/>
      <c r="G52" s="7"/>
      <c r="H52" s="7"/>
    </row>
    <row r="53" spans="2:8" x14ac:dyDescent="0.25">
      <c r="B53" s="4" t="s">
        <v>54</v>
      </c>
      <c r="C53" s="5">
        <v>8296991.3800000008</v>
      </c>
      <c r="D53" s="5">
        <v>8296991.3800000008</v>
      </c>
      <c r="F53" s="6"/>
      <c r="G53" s="7"/>
      <c r="H53" s="7"/>
    </row>
    <row r="54" spans="2:8" x14ac:dyDescent="0.25">
      <c r="B54" s="4" t="s">
        <v>55</v>
      </c>
      <c r="C54" s="5">
        <v>6121104</v>
      </c>
      <c r="D54" s="5">
        <v>6121104</v>
      </c>
      <c r="F54" s="6"/>
      <c r="G54" s="7"/>
      <c r="H54" s="7"/>
    </row>
    <row r="55" spans="2:8" x14ac:dyDescent="0.25">
      <c r="B55" s="4" t="s">
        <v>56</v>
      </c>
      <c r="C55" s="5">
        <v>5023818.9799999995</v>
      </c>
      <c r="D55" s="5">
        <v>5023818.9799999995</v>
      </c>
      <c r="F55" s="6"/>
      <c r="G55" s="7"/>
      <c r="H55" s="7"/>
    </row>
    <row r="56" spans="2:8" x14ac:dyDescent="0.25">
      <c r="B56" s="4" t="s">
        <v>57</v>
      </c>
      <c r="C56" s="5">
        <v>6272246</v>
      </c>
      <c r="D56" s="5">
        <v>6272246</v>
      </c>
      <c r="F56" s="6"/>
      <c r="G56" s="7"/>
      <c r="H56" s="7"/>
    </row>
    <row r="57" spans="2:8" x14ac:dyDescent="0.25">
      <c r="B57" s="4" t="s">
        <v>58</v>
      </c>
      <c r="C57" s="5">
        <v>7270387.8999999994</v>
      </c>
      <c r="D57" s="5">
        <v>7270387.8999999994</v>
      </c>
      <c r="F57" s="6"/>
      <c r="G57" s="7"/>
      <c r="H57" s="7"/>
    </row>
    <row r="58" spans="2:8" x14ac:dyDescent="0.25">
      <c r="B58" s="4" t="s">
        <v>59</v>
      </c>
      <c r="C58" s="5">
        <v>15460194</v>
      </c>
      <c r="D58" s="5">
        <v>15460194</v>
      </c>
      <c r="F58" s="6"/>
      <c r="G58" s="7"/>
      <c r="H58" s="7"/>
    </row>
    <row r="59" spans="2:8" x14ac:dyDescent="0.25">
      <c r="B59" s="4" t="s">
        <v>60</v>
      </c>
      <c r="C59" s="5">
        <v>5332696</v>
      </c>
      <c r="D59" s="5">
        <v>5332696</v>
      </c>
      <c r="F59" s="6"/>
      <c r="G59" s="7"/>
      <c r="H59" s="7"/>
    </row>
    <row r="60" spans="2:8" x14ac:dyDescent="0.25">
      <c r="B60" s="4" t="s">
        <v>61</v>
      </c>
      <c r="C60" s="5">
        <v>24929527</v>
      </c>
      <c r="D60" s="5">
        <v>24929527</v>
      </c>
      <c r="F60" s="6"/>
      <c r="G60" s="7"/>
      <c r="H60" s="7"/>
    </row>
    <row r="61" spans="2:8" x14ac:dyDescent="0.25">
      <c r="B61" s="4" t="s">
        <v>62</v>
      </c>
      <c r="C61" s="5">
        <v>9972087.0600000005</v>
      </c>
      <c r="D61" s="5">
        <v>9972087.0600000005</v>
      </c>
      <c r="F61" s="6"/>
      <c r="G61" s="7"/>
      <c r="H61" s="7"/>
    </row>
    <row r="62" spans="2:8" x14ac:dyDescent="0.25">
      <c r="B62" s="4" t="s">
        <v>63</v>
      </c>
      <c r="C62" s="5">
        <v>6374466</v>
      </c>
      <c r="D62" s="5">
        <v>6374466</v>
      </c>
      <c r="F62" s="6"/>
      <c r="G62" s="7"/>
      <c r="H62" s="7"/>
    </row>
    <row r="63" spans="2:8" x14ac:dyDescent="0.25">
      <c r="B63" s="4" t="s">
        <v>64</v>
      </c>
      <c r="C63" s="5">
        <v>14458316</v>
      </c>
      <c r="D63" s="5">
        <v>14458316</v>
      </c>
      <c r="F63" s="6"/>
      <c r="G63" s="7"/>
      <c r="H63" s="7"/>
    </row>
    <row r="64" spans="2:8" x14ac:dyDescent="0.25">
      <c r="B64" s="4" t="s">
        <v>65</v>
      </c>
      <c r="C64" s="5">
        <v>6137824</v>
      </c>
      <c r="D64" s="5">
        <v>6137824</v>
      </c>
      <c r="F64" s="6"/>
      <c r="G64" s="7"/>
      <c r="H64" s="7"/>
    </row>
    <row r="65" spans="2:8" x14ac:dyDescent="0.25">
      <c r="B65" s="4" t="s">
        <v>66</v>
      </c>
      <c r="C65" s="5">
        <v>83582849.780000016</v>
      </c>
      <c r="D65" s="5">
        <v>83582849.780000016</v>
      </c>
      <c r="F65" s="6"/>
      <c r="G65" s="7"/>
      <c r="H65" s="7"/>
    </row>
    <row r="66" spans="2:8" x14ac:dyDescent="0.25">
      <c r="B66" s="4" t="s">
        <v>67</v>
      </c>
      <c r="C66" s="5">
        <v>5439865</v>
      </c>
      <c r="D66" s="5">
        <v>5439865</v>
      </c>
      <c r="F66" s="6"/>
      <c r="G66" s="7"/>
      <c r="H66" s="7"/>
    </row>
    <row r="67" spans="2:8" x14ac:dyDescent="0.25">
      <c r="B67" s="4" t="s">
        <v>68</v>
      </c>
      <c r="C67" s="5">
        <v>8879492</v>
      </c>
      <c r="D67" s="5">
        <v>8879492</v>
      </c>
      <c r="F67" s="6"/>
      <c r="G67" s="7"/>
      <c r="H67" s="7"/>
    </row>
    <row r="68" spans="2:8" x14ac:dyDescent="0.25">
      <c r="B68" s="4" t="s">
        <v>69</v>
      </c>
      <c r="C68" s="5">
        <v>4227205.5999999996</v>
      </c>
      <c r="D68" s="5">
        <v>4227205.5999999996</v>
      </c>
      <c r="F68" s="6"/>
      <c r="G68" s="7"/>
      <c r="H68" s="7"/>
    </row>
    <row r="69" spans="2:8" ht="28.5" x14ac:dyDescent="0.25">
      <c r="B69" s="9" t="s">
        <v>70</v>
      </c>
      <c r="C69" s="5">
        <v>797687.95</v>
      </c>
      <c r="D69" s="5">
        <v>797687.95</v>
      </c>
      <c r="F69" s="6"/>
      <c r="G69" s="7"/>
      <c r="H69" s="7"/>
    </row>
    <row r="70" spans="2:8" x14ac:dyDescent="0.25">
      <c r="B70" s="4" t="s">
        <v>71</v>
      </c>
      <c r="C70" s="5">
        <v>1414316</v>
      </c>
      <c r="D70" s="5">
        <v>1414316</v>
      </c>
      <c r="F70" s="6"/>
      <c r="G70" s="7"/>
      <c r="H70" s="7"/>
    </row>
    <row r="71" spans="2:8" x14ac:dyDescent="0.25">
      <c r="B71" s="4" t="s">
        <v>72</v>
      </c>
      <c r="C71" s="5">
        <v>0</v>
      </c>
      <c r="D71" s="5">
        <v>0</v>
      </c>
      <c r="F71" s="6"/>
      <c r="G71" s="10"/>
      <c r="H71" s="10"/>
    </row>
    <row r="72" spans="2:8" x14ac:dyDescent="0.25">
      <c r="B72" s="4" t="s">
        <v>73</v>
      </c>
      <c r="C72" s="5">
        <v>931996.34000000008</v>
      </c>
      <c r="D72" s="5">
        <v>931996.34000000008</v>
      </c>
      <c r="F72" s="6"/>
      <c r="G72" s="7"/>
      <c r="H72" s="7"/>
    </row>
    <row r="73" spans="2:8" x14ac:dyDescent="0.25">
      <c r="B73" s="4" t="s">
        <v>74</v>
      </c>
      <c r="C73" s="5">
        <v>5018342</v>
      </c>
      <c r="D73" s="5">
        <v>5018342</v>
      </c>
      <c r="F73" s="6"/>
      <c r="G73" s="7"/>
      <c r="H73" s="7"/>
    </row>
    <row r="74" spans="2:8" x14ac:dyDescent="0.25">
      <c r="B74" s="4" t="s">
        <v>75</v>
      </c>
      <c r="C74" s="5">
        <v>7044317.5999999996</v>
      </c>
      <c r="D74" s="5">
        <v>7044317.5999999996</v>
      </c>
      <c r="F74" s="6"/>
      <c r="G74" s="7"/>
      <c r="H74" s="7"/>
    </row>
    <row r="75" spans="2:8" x14ac:dyDescent="0.25">
      <c r="B75" s="4" t="s">
        <v>76</v>
      </c>
      <c r="C75" s="5">
        <v>4678836.0100000007</v>
      </c>
      <c r="D75" s="5">
        <v>4678836.0100000007</v>
      </c>
      <c r="F75" s="6"/>
      <c r="G75" s="7"/>
      <c r="H75" s="7"/>
    </row>
    <row r="76" spans="2:8" x14ac:dyDescent="0.25">
      <c r="B76" s="4" t="s">
        <v>77</v>
      </c>
      <c r="C76" s="5">
        <v>5491434</v>
      </c>
      <c r="D76" s="5">
        <v>5491434</v>
      </c>
      <c r="F76" s="6"/>
      <c r="G76" s="7"/>
      <c r="H76" s="7"/>
    </row>
    <row r="77" spans="2:8" x14ac:dyDescent="0.25">
      <c r="B77" s="4" t="s">
        <v>78</v>
      </c>
      <c r="C77" s="5">
        <v>6489233</v>
      </c>
      <c r="D77" s="5">
        <v>6489233</v>
      </c>
      <c r="F77" s="6"/>
      <c r="G77" s="7"/>
      <c r="H77" s="7"/>
    </row>
    <row r="78" spans="2:8" x14ac:dyDescent="0.25">
      <c r="B78" s="4" t="s">
        <v>79</v>
      </c>
      <c r="C78" s="5">
        <v>6192799.7000000002</v>
      </c>
      <c r="D78" s="5">
        <v>6192799.7000000002</v>
      </c>
      <c r="F78" s="6"/>
      <c r="G78" s="7"/>
      <c r="H78" s="7"/>
    </row>
    <row r="79" spans="2:8" x14ac:dyDescent="0.25">
      <c r="B79" s="4" t="s">
        <v>80</v>
      </c>
      <c r="C79" s="5">
        <v>5973532</v>
      </c>
      <c r="D79" s="5">
        <v>5973532</v>
      </c>
      <c r="F79" s="6"/>
      <c r="G79" s="7"/>
      <c r="H79" s="7"/>
    </row>
    <row r="80" spans="2:8" x14ac:dyDescent="0.25">
      <c r="B80" s="4" t="s">
        <v>81</v>
      </c>
      <c r="C80" s="5">
        <v>8679397.2199999988</v>
      </c>
      <c r="D80" s="5">
        <v>8679397.2199999988</v>
      </c>
      <c r="F80" s="6"/>
      <c r="G80" s="7"/>
      <c r="H80" s="7"/>
    </row>
    <row r="81" spans="2:8" x14ac:dyDescent="0.25">
      <c r="B81" s="4" t="s">
        <v>82</v>
      </c>
      <c r="C81" s="5">
        <v>695626.78</v>
      </c>
      <c r="D81" s="5">
        <v>695626.78</v>
      </c>
      <c r="F81" s="6"/>
      <c r="G81" s="7"/>
      <c r="H81" s="7"/>
    </row>
    <row r="82" spans="2:8" x14ac:dyDescent="0.25">
      <c r="B82" s="4" t="s">
        <v>83</v>
      </c>
      <c r="C82" s="5">
        <v>7339404.6400000006</v>
      </c>
      <c r="D82" s="5">
        <v>7339404.6400000006</v>
      </c>
      <c r="F82" s="6"/>
      <c r="G82" s="7"/>
      <c r="H82" s="7"/>
    </row>
    <row r="83" spans="2:8" x14ac:dyDescent="0.25">
      <c r="B83" s="4" t="s">
        <v>84</v>
      </c>
      <c r="C83" s="5">
        <v>14339973.189999998</v>
      </c>
      <c r="D83" s="5">
        <v>14339973.189999998</v>
      </c>
      <c r="F83" s="6"/>
      <c r="G83" s="7"/>
      <c r="H83" s="7"/>
    </row>
    <row r="84" spans="2:8" x14ac:dyDescent="0.25">
      <c r="B84" s="4" t="s">
        <v>85</v>
      </c>
      <c r="C84" s="5">
        <v>351117</v>
      </c>
      <c r="D84" s="5">
        <v>351117</v>
      </c>
      <c r="F84" s="6"/>
      <c r="G84" s="7"/>
      <c r="H84" s="7"/>
    </row>
    <row r="85" spans="2:8" x14ac:dyDescent="0.25">
      <c r="B85" s="4" t="s">
        <v>86</v>
      </c>
      <c r="C85" s="5">
        <v>6261369</v>
      </c>
      <c r="D85" s="5">
        <v>6261369</v>
      </c>
      <c r="F85" s="6"/>
      <c r="G85" s="7"/>
      <c r="H85" s="7"/>
    </row>
    <row r="86" spans="2:8" x14ac:dyDescent="0.25">
      <c r="B86" s="4" t="s">
        <v>87</v>
      </c>
      <c r="C86" s="5">
        <v>6129712.8000000007</v>
      </c>
      <c r="D86" s="5">
        <v>6129712.8000000007</v>
      </c>
      <c r="F86" s="6"/>
      <c r="G86" s="7"/>
      <c r="H86" s="7"/>
    </row>
    <row r="87" spans="2:8" x14ac:dyDescent="0.25">
      <c r="B87" s="4" t="s">
        <v>88</v>
      </c>
      <c r="C87" s="5">
        <v>6579097.9699999997</v>
      </c>
      <c r="D87" s="5">
        <v>6579097.9699999997</v>
      </c>
      <c r="F87" s="6"/>
      <c r="G87" s="7"/>
      <c r="H87" s="7"/>
    </row>
    <row r="88" spans="2:8" x14ac:dyDescent="0.25">
      <c r="B88" s="4" t="s">
        <v>89</v>
      </c>
      <c r="C88" s="5">
        <v>11474584.800000001</v>
      </c>
      <c r="D88" s="5">
        <v>11474584.800000001</v>
      </c>
      <c r="F88" s="6"/>
      <c r="G88" s="7"/>
      <c r="H88" s="7"/>
    </row>
    <row r="89" spans="2:8" x14ac:dyDescent="0.25">
      <c r="B89" s="4" t="s">
        <v>90</v>
      </c>
      <c r="C89" s="5">
        <v>5814185</v>
      </c>
      <c r="D89" s="5">
        <v>5814185</v>
      </c>
      <c r="F89" s="6"/>
      <c r="G89" s="7"/>
      <c r="H89" s="7"/>
    </row>
    <row r="90" spans="2:8" x14ac:dyDescent="0.25">
      <c r="B90" s="4" t="s">
        <v>91</v>
      </c>
      <c r="C90" s="5">
        <v>0</v>
      </c>
      <c r="D90" s="5">
        <v>0</v>
      </c>
      <c r="F90" s="6"/>
      <c r="G90" s="10"/>
      <c r="H90" s="10"/>
    </row>
    <row r="91" spans="2:8" ht="28.5" x14ac:dyDescent="0.25">
      <c r="B91" s="4" t="s">
        <v>92</v>
      </c>
      <c r="C91" s="5">
        <v>1457836.49</v>
      </c>
      <c r="D91" s="5">
        <v>1457836.49</v>
      </c>
      <c r="F91" s="6"/>
      <c r="G91" s="7"/>
      <c r="H91" s="7"/>
    </row>
    <row r="92" spans="2:8" x14ac:dyDescent="0.25">
      <c r="B92" s="4" t="s">
        <v>93</v>
      </c>
      <c r="C92" s="5">
        <v>11957332</v>
      </c>
      <c r="D92" s="5">
        <v>11957332</v>
      </c>
      <c r="F92" s="6"/>
      <c r="G92" s="7"/>
      <c r="H92" s="7"/>
    </row>
    <row r="93" spans="2:8" x14ac:dyDescent="0.25">
      <c r="B93" s="4" t="s">
        <v>94</v>
      </c>
      <c r="C93" s="5">
        <v>9616486</v>
      </c>
      <c r="D93" s="5">
        <v>9616486</v>
      </c>
      <c r="F93" s="6"/>
      <c r="G93" s="7"/>
      <c r="H93" s="7"/>
    </row>
    <row r="94" spans="2:8" x14ac:dyDescent="0.25">
      <c r="B94" s="4" t="s">
        <v>95</v>
      </c>
      <c r="C94" s="5">
        <v>5546241.959999999</v>
      </c>
      <c r="D94" s="5">
        <v>5546241.959999999</v>
      </c>
      <c r="F94" s="6"/>
      <c r="G94" s="7"/>
      <c r="H94" s="7"/>
    </row>
    <row r="95" spans="2:8" x14ac:dyDescent="0.25">
      <c r="B95" s="4" t="s">
        <v>96</v>
      </c>
      <c r="C95" s="5">
        <v>5842232.0000000009</v>
      </c>
      <c r="D95" s="5">
        <v>5842232.0000000009</v>
      </c>
      <c r="F95" s="6"/>
      <c r="G95" s="7"/>
      <c r="H95" s="7"/>
    </row>
    <row r="96" spans="2:8" x14ac:dyDescent="0.25">
      <c r="B96" s="4" t="s">
        <v>97</v>
      </c>
      <c r="C96" s="5">
        <v>6722272.9000000004</v>
      </c>
      <c r="D96" s="5">
        <v>6722272.9000000004</v>
      </c>
      <c r="F96" s="6"/>
      <c r="G96" s="7"/>
      <c r="H96" s="7"/>
    </row>
    <row r="97" spans="2:8" x14ac:dyDescent="0.25">
      <c r="B97" s="4" t="s">
        <v>98</v>
      </c>
      <c r="C97" s="5">
        <v>4906341</v>
      </c>
      <c r="D97" s="5">
        <v>4906341</v>
      </c>
      <c r="F97" s="6"/>
      <c r="G97" s="7"/>
      <c r="H97" s="7"/>
    </row>
    <row r="98" spans="2:8" ht="15" customHeight="1" x14ac:dyDescent="0.25">
      <c r="B98" s="4" t="s">
        <v>99</v>
      </c>
      <c r="C98" s="5">
        <v>13203023</v>
      </c>
      <c r="D98" s="5">
        <v>13203023</v>
      </c>
      <c r="F98" s="6"/>
      <c r="G98" s="7"/>
      <c r="H98" s="7"/>
    </row>
    <row r="99" spans="2:8" x14ac:dyDescent="0.25">
      <c r="B99" s="4" t="s">
        <v>100</v>
      </c>
      <c r="C99" s="5">
        <v>7817669.2000000002</v>
      </c>
      <c r="D99" s="5">
        <v>7817669.2000000002</v>
      </c>
      <c r="F99" s="6"/>
      <c r="G99" s="7"/>
      <c r="H99" s="7"/>
    </row>
    <row r="100" spans="2:8" x14ac:dyDescent="0.25">
      <c r="B100" s="4" t="s">
        <v>101</v>
      </c>
      <c r="C100" s="5">
        <v>3897602.46</v>
      </c>
      <c r="D100" s="5">
        <v>3897602.46</v>
      </c>
      <c r="F100" s="6"/>
      <c r="G100" s="7"/>
      <c r="H100" s="7"/>
    </row>
    <row r="101" spans="2:8" ht="28.5" x14ac:dyDescent="0.25">
      <c r="B101" s="4" t="s">
        <v>102</v>
      </c>
      <c r="C101" s="5">
        <v>1263159</v>
      </c>
      <c r="D101" s="5">
        <v>1263159</v>
      </c>
      <c r="F101" s="8"/>
      <c r="G101" s="7"/>
      <c r="H101" s="7"/>
    </row>
    <row r="102" spans="2:8" ht="28.5" x14ac:dyDescent="0.25">
      <c r="B102" s="4" t="s">
        <v>103</v>
      </c>
      <c r="C102" s="5">
        <v>2581171.48</v>
      </c>
      <c r="D102" s="5">
        <v>2581171.48</v>
      </c>
      <c r="F102" s="6"/>
      <c r="G102" s="7"/>
      <c r="H102" s="7"/>
    </row>
    <row r="103" spans="2:8" x14ac:dyDescent="0.25">
      <c r="B103" s="4" t="s">
        <v>104</v>
      </c>
      <c r="C103" s="5">
        <v>7997363.7999999998</v>
      </c>
      <c r="D103" s="5">
        <v>7997363.7999999998</v>
      </c>
      <c r="F103" s="6"/>
      <c r="G103" s="7"/>
      <c r="H103" s="7"/>
    </row>
    <row r="104" spans="2:8" x14ac:dyDescent="0.25">
      <c r="B104" s="4" t="s">
        <v>105</v>
      </c>
      <c r="C104" s="5">
        <v>5838653.4400000004</v>
      </c>
      <c r="D104" s="5">
        <v>5838653.4400000004</v>
      </c>
      <c r="F104" s="8"/>
      <c r="G104" s="7"/>
      <c r="H104" s="7"/>
    </row>
    <row r="105" spans="2:8" x14ac:dyDescent="0.25">
      <c r="B105" s="4" t="s">
        <v>106</v>
      </c>
      <c r="C105" s="5">
        <v>5786009.3799999999</v>
      </c>
      <c r="D105" s="5">
        <v>5786009.3799999999</v>
      </c>
      <c r="F105" s="6"/>
      <c r="G105" s="7"/>
      <c r="H105" s="7"/>
    </row>
    <row r="106" spans="2:8" x14ac:dyDescent="0.25">
      <c r="B106" s="4" t="s">
        <v>107</v>
      </c>
      <c r="C106" s="5">
        <v>17050531</v>
      </c>
      <c r="D106" s="5">
        <v>17050531</v>
      </c>
      <c r="F106" s="8"/>
      <c r="G106" s="7"/>
      <c r="H106" s="7"/>
    </row>
    <row r="107" spans="2:8" x14ac:dyDescent="0.25">
      <c r="B107" s="4" t="s">
        <v>108</v>
      </c>
      <c r="C107" s="5">
        <v>6980341.7400000002</v>
      </c>
      <c r="D107" s="5">
        <v>6980341.7400000002</v>
      </c>
      <c r="F107" s="6"/>
      <c r="G107" s="7"/>
      <c r="H107" s="7"/>
    </row>
    <row r="108" spans="2:8" x14ac:dyDescent="0.25">
      <c r="B108" s="4" t="s">
        <v>109</v>
      </c>
      <c r="C108" s="5">
        <v>0</v>
      </c>
      <c r="D108" s="5">
        <v>0</v>
      </c>
      <c r="F108" s="6"/>
      <c r="G108" s="10"/>
      <c r="H108" s="10"/>
    </row>
    <row r="109" spans="2:8" x14ac:dyDescent="0.25">
      <c r="B109" s="4" t="s">
        <v>110</v>
      </c>
      <c r="C109" s="5">
        <v>2167345.85</v>
      </c>
      <c r="D109" s="5">
        <v>2167345.85</v>
      </c>
      <c r="F109" s="6"/>
      <c r="G109" s="7"/>
      <c r="H109" s="7"/>
    </row>
    <row r="110" spans="2:8" x14ac:dyDescent="0.25">
      <c r="B110" s="4" t="s">
        <v>111</v>
      </c>
      <c r="C110" s="5">
        <v>5871360.0000000009</v>
      </c>
      <c r="D110" s="5">
        <v>5871360.0000000009</v>
      </c>
      <c r="F110" s="6"/>
      <c r="G110" s="7"/>
      <c r="H110" s="7"/>
    </row>
    <row r="111" spans="2:8" ht="28.5" x14ac:dyDescent="0.25">
      <c r="B111" s="4" t="s">
        <v>112</v>
      </c>
      <c r="C111" s="5">
        <v>5152495</v>
      </c>
      <c r="D111" s="5">
        <v>5152495</v>
      </c>
      <c r="F111" s="6"/>
      <c r="G111" s="7"/>
      <c r="H111" s="7"/>
    </row>
    <row r="112" spans="2:8" x14ac:dyDescent="0.25">
      <c r="B112" s="4" t="s">
        <v>113</v>
      </c>
      <c r="C112" s="5">
        <v>7380268.4800000004</v>
      </c>
      <c r="D112" s="5">
        <v>7380268.4800000004</v>
      </c>
      <c r="F112" s="6"/>
      <c r="G112" s="7"/>
      <c r="H112" s="7"/>
    </row>
    <row r="113" spans="2:8" x14ac:dyDescent="0.25">
      <c r="B113" s="4" t="s">
        <v>114</v>
      </c>
      <c r="C113" s="5">
        <v>4674591</v>
      </c>
      <c r="D113" s="5">
        <v>4674591</v>
      </c>
      <c r="F113" s="6"/>
      <c r="G113" s="7"/>
      <c r="H113" s="7"/>
    </row>
    <row r="114" spans="2:8" x14ac:dyDescent="0.25">
      <c r="B114" s="4" t="s">
        <v>115</v>
      </c>
      <c r="C114" s="5">
        <v>4944290.4000000004</v>
      </c>
      <c r="D114" s="5">
        <v>4944290.4000000004</v>
      </c>
      <c r="F114" s="6"/>
      <c r="G114" s="7"/>
      <c r="H114" s="7"/>
    </row>
    <row r="115" spans="2:8" x14ac:dyDescent="0.25">
      <c r="B115" s="4" t="s">
        <v>116</v>
      </c>
      <c r="C115" s="5">
        <v>4824873</v>
      </c>
      <c r="D115" s="5">
        <v>4824873</v>
      </c>
      <c r="F115" s="6"/>
      <c r="G115" s="7"/>
      <c r="H115" s="7"/>
    </row>
    <row r="116" spans="2:8" x14ac:dyDescent="0.25">
      <c r="B116" s="4" t="s">
        <v>117</v>
      </c>
      <c r="C116" s="5">
        <v>7311048.0000000009</v>
      </c>
      <c r="D116" s="5">
        <v>7311048.0000000009</v>
      </c>
      <c r="F116" s="6"/>
      <c r="G116" s="7"/>
      <c r="H116" s="7"/>
    </row>
    <row r="117" spans="2:8" x14ac:dyDescent="0.25">
      <c r="B117" s="4" t="s">
        <v>118</v>
      </c>
      <c r="C117" s="5">
        <v>7994374.0000000009</v>
      </c>
      <c r="D117" s="5">
        <v>7994374.0000000009</v>
      </c>
      <c r="F117" s="6"/>
      <c r="G117" s="7"/>
      <c r="H117" s="7"/>
    </row>
    <row r="118" spans="2:8" x14ac:dyDescent="0.25">
      <c r="B118" s="4" t="s">
        <v>119</v>
      </c>
      <c r="C118" s="5">
        <v>5307808</v>
      </c>
      <c r="D118" s="5">
        <v>5307808</v>
      </c>
      <c r="F118" s="6"/>
      <c r="G118" s="7"/>
      <c r="H118" s="7"/>
    </row>
    <row r="119" spans="2:8" x14ac:dyDescent="0.25">
      <c r="B119" s="4" t="s">
        <v>120</v>
      </c>
      <c r="C119" s="5">
        <v>6049899.9999999991</v>
      </c>
      <c r="D119" s="5">
        <v>6049899.9999999991</v>
      </c>
      <c r="F119" s="6"/>
      <c r="G119" s="7"/>
      <c r="H119" s="7"/>
    </row>
    <row r="120" spans="2:8" x14ac:dyDescent="0.25">
      <c r="B120" s="4" t="s">
        <v>121</v>
      </c>
      <c r="C120" s="5">
        <v>6072396.75</v>
      </c>
      <c r="D120" s="5">
        <v>6072396.75</v>
      </c>
      <c r="F120" s="6"/>
      <c r="G120" s="7"/>
      <c r="H120" s="7"/>
    </row>
    <row r="121" spans="2:8" x14ac:dyDescent="0.25">
      <c r="B121" s="4" t="s">
        <v>122</v>
      </c>
      <c r="C121" s="5">
        <v>41361231</v>
      </c>
      <c r="D121" s="5">
        <v>41361231</v>
      </c>
      <c r="F121" s="6"/>
      <c r="G121" s="7"/>
      <c r="H121" s="7"/>
    </row>
    <row r="122" spans="2:8" x14ac:dyDescent="0.25">
      <c r="B122" s="4" t="s">
        <v>123</v>
      </c>
      <c r="C122" s="5">
        <v>796784.49</v>
      </c>
      <c r="D122" s="5">
        <v>796784.49</v>
      </c>
      <c r="F122" s="6"/>
      <c r="G122" s="7"/>
      <c r="H122" s="7"/>
    </row>
    <row r="123" spans="2:8" x14ac:dyDescent="0.25">
      <c r="B123" s="4" t="s">
        <v>124</v>
      </c>
      <c r="C123" s="5">
        <v>6848282.7400000002</v>
      </c>
      <c r="D123" s="5">
        <v>6848282.7400000002</v>
      </c>
      <c r="F123" s="6"/>
      <c r="G123" s="7"/>
      <c r="H123" s="7"/>
    </row>
    <row r="124" spans="2:8" x14ac:dyDescent="0.25">
      <c r="B124" s="4" t="s">
        <v>125</v>
      </c>
      <c r="C124" s="5">
        <v>6141391.0000000009</v>
      </c>
      <c r="D124" s="5">
        <v>6141391.0000000009</v>
      </c>
      <c r="F124" s="6"/>
      <c r="G124" s="7"/>
      <c r="H124" s="7"/>
    </row>
    <row r="125" spans="2:8" x14ac:dyDescent="0.25">
      <c r="B125" s="4" t="s">
        <v>126</v>
      </c>
      <c r="C125" s="5">
        <v>5935350</v>
      </c>
      <c r="D125" s="5">
        <v>5935350</v>
      </c>
      <c r="F125" s="6"/>
      <c r="G125" s="7"/>
      <c r="H125" s="7"/>
    </row>
    <row r="126" spans="2:8" x14ac:dyDescent="0.25">
      <c r="B126" s="4" t="s">
        <v>127</v>
      </c>
      <c r="C126" s="5">
        <v>7811292</v>
      </c>
      <c r="D126" s="5">
        <v>7811292</v>
      </c>
      <c r="F126" s="6"/>
      <c r="G126" s="7"/>
      <c r="H126" s="7"/>
    </row>
    <row r="127" spans="2:8" x14ac:dyDescent="0.25">
      <c r="B127" s="4" t="s">
        <v>128</v>
      </c>
      <c r="C127" s="5">
        <v>12492433.589999998</v>
      </c>
      <c r="D127" s="5">
        <v>12492433.589999998</v>
      </c>
      <c r="F127" s="6"/>
      <c r="G127" s="7"/>
      <c r="H127" s="7"/>
    </row>
    <row r="128" spans="2:8" x14ac:dyDescent="0.25">
      <c r="B128" s="4" t="s">
        <v>129</v>
      </c>
      <c r="C128" s="5">
        <v>26415729.359999999</v>
      </c>
      <c r="D128" s="5">
        <v>26415729.359999999</v>
      </c>
      <c r="F128" s="6"/>
      <c r="G128" s="7"/>
      <c r="H128" s="7"/>
    </row>
    <row r="129" spans="2:8" x14ac:dyDescent="0.25">
      <c r="B129" s="4" t="s">
        <v>130</v>
      </c>
      <c r="C129" s="5">
        <v>6145041.9900000002</v>
      </c>
      <c r="D129" s="5">
        <v>6145041.9900000002</v>
      </c>
      <c r="F129" s="6"/>
      <c r="G129" s="7"/>
      <c r="H129" s="7"/>
    </row>
    <row r="130" spans="2:8" x14ac:dyDescent="0.25">
      <c r="B130" s="4" t="s">
        <v>131</v>
      </c>
      <c r="C130" s="5">
        <v>9592425</v>
      </c>
      <c r="D130" s="5">
        <v>9592425</v>
      </c>
      <c r="F130" s="6"/>
      <c r="G130" s="7"/>
      <c r="H130" s="7"/>
    </row>
    <row r="131" spans="2:8" x14ac:dyDescent="0.25">
      <c r="B131" s="4" t="s">
        <v>132</v>
      </c>
      <c r="C131" s="5">
        <v>4286172.3199999994</v>
      </c>
      <c r="D131" s="5">
        <v>4286172.3199999994</v>
      </c>
      <c r="F131" s="6"/>
      <c r="G131" s="7"/>
      <c r="H131" s="7"/>
    </row>
    <row r="132" spans="2:8" ht="28.5" x14ac:dyDescent="0.25">
      <c r="B132" s="4" t="s">
        <v>133</v>
      </c>
      <c r="C132" s="5">
        <v>2458000</v>
      </c>
      <c r="D132" s="5">
        <v>2458000</v>
      </c>
      <c r="F132" s="6"/>
      <c r="G132" s="7"/>
      <c r="H132" s="7"/>
    </row>
    <row r="133" spans="2:8" x14ac:dyDescent="0.25">
      <c r="B133" s="4" t="s">
        <v>134</v>
      </c>
      <c r="C133" s="5">
        <v>20219834</v>
      </c>
      <c r="D133" s="5">
        <v>20219834</v>
      </c>
      <c r="F133" s="6"/>
      <c r="G133" s="7"/>
      <c r="H133" s="7"/>
    </row>
    <row r="134" spans="2:8" ht="28.5" x14ac:dyDescent="0.25">
      <c r="B134" s="4" t="s">
        <v>135</v>
      </c>
      <c r="C134" s="5">
        <v>1108779.6599999999</v>
      </c>
      <c r="D134" s="5">
        <v>1108779.6599999999</v>
      </c>
      <c r="F134" s="6"/>
      <c r="G134" s="7"/>
      <c r="H134" s="7"/>
    </row>
    <row r="135" spans="2:8" ht="29.25" thickBot="1" x14ac:dyDescent="0.3">
      <c r="B135" s="4" t="s">
        <v>136</v>
      </c>
      <c r="C135" s="5">
        <v>306177.07999999996</v>
      </c>
      <c r="D135" s="5">
        <v>306177.07999999996</v>
      </c>
      <c r="F135" s="6"/>
      <c r="G135" s="7"/>
      <c r="H135" s="7"/>
    </row>
    <row r="136" spans="2:8" ht="15.75" thickBot="1" x14ac:dyDescent="0.3">
      <c r="B136" s="2" t="s">
        <v>137</v>
      </c>
      <c r="C136" s="11">
        <f>SUM(C6:C135)</f>
        <v>954769713.46000016</v>
      </c>
      <c r="D136" s="11">
        <f>SUM(D6:D135)</f>
        <v>954769713.46000016</v>
      </c>
      <c r="G136" s="12"/>
      <c r="H136" s="12"/>
    </row>
    <row r="142" spans="2:8" x14ac:dyDescent="0.25">
      <c r="C142" s="13" t="s">
        <v>138</v>
      </c>
      <c r="D142" s="14">
        <v>1000279448</v>
      </c>
    </row>
    <row r="143" spans="2:8" x14ac:dyDescent="0.25">
      <c r="C143" s="13" t="s">
        <v>139</v>
      </c>
      <c r="D143" s="14">
        <f>C136</f>
        <v>954769713.46000016</v>
      </c>
    </row>
    <row r="144" spans="2:8" x14ac:dyDescent="0.25">
      <c r="C144" s="13" t="s">
        <v>140</v>
      </c>
      <c r="D144" s="13">
        <v>392</v>
      </c>
    </row>
    <row r="145" spans="3:4" x14ac:dyDescent="0.25">
      <c r="C145" s="13" t="s">
        <v>4</v>
      </c>
      <c r="D145" s="13">
        <v>110</v>
      </c>
    </row>
    <row r="146" spans="3:4" x14ac:dyDescent="0.25">
      <c r="C146" s="13" t="s">
        <v>141</v>
      </c>
      <c r="D146" s="13">
        <v>15</v>
      </c>
    </row>
  </sheetData>
  <mergeCells count="4">
    <mergeCell ref="B1:D1"/>
    <mergeCell ref="B2:D2"/>
    <mergeCell ref="B3:D3"/>
    <mergeCell ref="B4:D4"/>
  </mergeCells>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4"/>
  <sheetViews>
    <sheetView workbookViewId="0">
      <selection activeCell="H3" sqref="H3"/>
    </sheetView>
  </sheetViews>
  <sheetFormatPr baseColWidth="10" defaultRowHeight="15" x14ac:dyDescent="0.25"/>
  <cols>
    <col min="1" max="1" width="7" bestFit="1" customWidth="1"/>
    <col min="2" max="2" width="59.5703125" customWidth="1"/>
    <col min="3" max="3" width="15.28515625" bestFit="1" customWidth="1"/>
    <col min="4" max="4" width="14.5703125" customWidth="1"/>
    <col min="5" max="6" width="13.85546875" bestFit="1" customWidth="1"/>
  </cols>
  <sheetData>
    <row r="1" spans="1:8" ht="21" x14ac:dyDescent="0.35">
      <c r="B1" s="43" t="s">
        <v>0</v>
      </c>
      <c r="C1" s="43"/>
      <c r="D1" s="43"/>
      <c r="E1" s="43"/>
      <c r="F1" s="16"/>
    </row>
    <row r="2" spans="1:8" ht="18.75" x14ac:dyDescent="0.3">
      <c r="B2" s="50" t="s">
        <v>142</v>
      </c>
      <c r="C2" s="50"/>
      <c r="D2" s="50"/>
      <c r="E2" s="50"/>
      <c r="F2" s="17"/>
    </row>
    <row r="3" spans="1:8" ht="18.75" x14ac:dyDescent="0.3">
      <c r="B3" s="50" t="s">
        <v>143</v>
      </c>
      <c r="C3" s="50"/>
      <c r="D3" s="50"/>
      <c r="E3" s="50"/>
      <c r="F3" s="17"/>
    </row>
    <row r="4" spans="1:8" ht="18.75" x14ac:dyDescent="0.3">
      <c r="B4" s="45" t="s">
        <v>226</v>
      </c>
      <c r="C4" s="45"/>
      <c r="D4" s="45"/>
      <c r="E4" s="45"/>
      <c r="F4" s="17"/>
    </row>
    <row r="5" spans="1:8" ht="15.75" thickBot="1" x14ac:dyDescent="0.3">
      <c r="B5" s="46" t="s">
        <v>3</v>
      </c>
      <c r="C5" s="46"/>
      <c r="D5" s="46"/>
      <c r="E5" s="46"/>
    </row>
    <row r="6" spans="1:8" ht="15.75" thickBot="1" x14ac:dyDescent="0.3">
      <c r="A6" s="2" t="s">
        <v>232</v>
      </c>
      <c r="B6" s="2" t="s">
        <v>144</v>
      </c>
      <c r="C6" s="26" t="s">
        <v>227</v>
      </c>
      <c r="D6" s="26" t="s">
        <v>145</v>
      </c>
      <c r="E6" s="26" t="s">
        <v>231</v>
      </c>
      <c r="F6" s="26" t="s">
        <v>6</v>
      </c>
    </row>
    <row r="7" spans="1:8" ht="38.25" x14ac:dyDescent="0.25">
      <c r="A7" s="18" t="s">
        <v>146</v>
      </c>
      <c r="B7" s="19" t="s">
        <v>147</v>
      </c>
      <c r="C7" s="27">
        <v>221256.86</v>
      </c>
      <c r="D7" s="27">
        <v>0</v>
      </c>
      <c r="E7" s="27">
        <v>0</v>
      </c>
      <c r="F7" s="27">
        <v>0</v>
      </c>
      <c r="H7" s="25"/>
    </row>
    <row r="8" spans="1:8" ht="114.75" x14ac:dyDescent="0.25">
      <c r="A8" s="18" t="s">
        <v>148</v>
      </c>
      <c r="B8" s="20" t="s">
        <v>149</v>
      </c>
      <c r="C8" s="27">
        <v>15577.2</v>
      </c>
      <c r="D8" s="27">
        <v>0</v>
      </c>
      <c r="E8" s="27">
        <v>0</v>
      </c>
      <c r="F8" s="27">
        <v>0</v>
      </c>
      <c r="H8" s="25"/>
    </row>
    <row r="9" spans="1:8" ht="38.25" x14ac:dyDescent="0.25">
      <c r="A9" s="18" t="s">
        <v>150</v>
      </c>
      <c r="B9" s="20" t="s">
        <v>151</v>
      </c>
      <c r="C9" s="27">
        <v>2060429.53</v>
      </c>
      <c r="D9" s="27">
        <v>0</v>
      </c>
      <c r="E9" s="27">
        <v>0</v>
      </c>
      <c r="F9" s="27">
        <v>0</v>
      </c>
      <c r="H9" s="25"/>
    </row>
    <row r="10" spans="1:8" ht="51" x14ac:dyDescent="0.25">
      <c r="A10" s="18" t="s">
        <v>152</v>
      </c>
      <c r="B10" s="20" t="s">
        <v>153</v>
      </c>
      <c r="C10" s="27">
        <v>1131759.18</v>
      </c>
      <c r="D10" s="27">
        <v>0</v>
      </c>
      <c r="E10" s="27">
        <v>0</v>
      </c>
      <c r="F10" s="27">
        <v>0</v>
      </c>
      <c r="H10" s="25"/>
    </row>
    <row r="11" spans="1:8" ht="38.25" x14ac:dyDescent="0.25">
      <c r="A11" s="18" t="s">
        <v>154</v>
      </c>
      <c r="B11" s="20" t="s">
        <v>155</v>
      </c>
      <c r="C11" s="27">
        <v>931740.27</v>
      </c>
      <c r="D11" s="27">
        <v>0</v>
      </c>
      <c r="E11" s="27">
        <v>0</v>
      </c>
      <c r="F11" s="27">
        <v>0</v>
      </c>
      <c r="H11" s="25"/>
    </row>
    <row r="12" spans="1:8" ht="63.75" x14ac:dyDescent="0.25">
      <c r="A12" s="18" t="s">
        <v>156</v>
      </c>
      <c r="B12" s="20" t="s">
        <v>157</v>
      </c>
      <c r="C12" s="27">
        <v>426120.08</v>
      </c>
      <c r="D12" s="27">
        <v>426120.08</v>
      </c>
      <c r="E12" s="27">
        <v>426120.08</v>
      </c>
      <c r="F12" s="27">
        <v>426120.08</v>
      </c>
      <c r="H12" s="25"/>
    </row>
    <row r="13" spans="1:8" ht="63.75" x14ac:dyDescent="0.25">
      <c r="A13" s="18" t="s">
        <v>158</v>
      </c>
      <c r="B13" s="20" t="s">
        <v>159</v>
      </c>
      <c r="C13" s="27">
        <v>130814.3</v>
      </c>
      <c r="D13" s="27">
        <v>0</v>
      </c>
      <c r="E13" s="27">
        <v>0</v>
      </c>
      <c r="F13" s="27">
        <v>0</v>
      </c>
      <c r="H13" s="25"/>
    </row>
    <row r="14" spans="1:8" ht="63.75" x14ac:dyDescent="0.25">
      <c r="A14" s="18" t="s">
        <v>160</v>
      </c>
      <c r="B14" s="20" t="s">
        <v>161</v>
      </c>
      <c r="C14" s="27">
        <v>213308.24</v>
      </c>
      <c r="D14" s="27">
        <v>213308.24</v>
      </c>
      <c r="E14" s="27">
        <v>213308.24</v>
      </c>
      <c r="F14" s="27">
        <v>213308.24</v>
      </c>
      <c r="H14" s="25"/>
    </row>
    <row r="15" spans="1:8" ht="76.5" x14ac:dyDescent="0.25">
      <c r="A15" s="18" t="s">
        <v>162</v>
      </c>
      <c r="B15" s="20" t="s">
        <v>163</v>
      </c>
      <c r="C15" s="27">
        <v>334649.31</v>
      </c>
      <c r="D15" s="27">
        <v>0</v>
      </c>
      <c r="E15" s="27">
        <v>0</v>
      </c>
      <c r="F15" s="27">
        <v>0</v>
      </c>
      <c r="H15" s="25"/>
    </row>
    <row r="16" spans="1:8" ht="38.25" x14ac:dyDescent="0.25">
      <c r="A16" s="18" t="s">
        <v>164</v>
      </c>
      <c r="B16" s="22" t="s">
        <v>165</v>
      </c>
      <c r="C16" s="27">
        <v>213693.46</v>
      </c>
      <c r="D16" s="27">
        <v>213693.46</v>
      </c>
      <c r="E16" s="27">
        <v>213693.46</v>
      </c>
      <c r="F16" s="27">
        <v>213693.46</v>
      </c>
      <c r="H16" s="25"/>
    </row>
    <row r="17" spans="1:8" ht="75" x14ac:dyDescent="0.25">
      <c r="A17" s="28">
        <v>220959</v>
      </c>
      <c r="B17" s="29" t="s">
        <v>228</v>
      </c>
      <c r="C17" s="27">
        <v>40000000</v>
      </c>
      <c r="D17" s="27">
        <v>0</v>
      </c>
      <c r="E17" s="27">
        <v>0</v>
      </c>
      <c r="F17" s="27">
        <v>0</v>
      </c>
      <c r="H17" s="25"/>
    </row>
    <row r="18" spans="1:8" ht="120" x14ac:dyDescent="0.25">
      <c r="A18" s="28">
        <v>210190</v>
      </c>
      <c r="B18" s="29" t="s">
        <v>199</v>
      </c>
      <c r="C18" s="27">
        <v>3429381.16</v>
      </c>
      <c r="D18" s="27">
        <v>2746080.35</v>
      </c>
      <c r="E18" s="27">
        <v>2746080.35</v>
      </c>
      <c r="F18" s="27">
        <v>0</v>
      </c>
      <c r="H18" s="25"/>
    </row>
    <row r="19" spans="1:8" ht="90" x14ac:dyDescent="0.25">
      <c r="A19" s="28">
        <v>210084</v>
      </c>
      <c r="B19" s="29" t="s">
        <v>173</v>
      </c>
      <c r="C19" s="27">
        <v>160991.75</v>
      </c>
      <c r="D19" s="27">
        <v>0</v>
      </c>
      <c r="E19" s="27">
        <v>0</v>
      </c>
      <c r="F19" s="27">
        <v>0</v>
      </c>
      <c r="H19" s="25"/>
    </row>
    <row r="20" spans="1:8" ht="60" x14ac:dyDescent="0.25">
      <c r="A20" s="28">
        <v>210099</v>
      </c>
      <c r="B20" s="29" t="s">
        <v>178</v>
      </c>
      <c r="C20" s="27">
        <v>718094.11</v>
      </c>
      <c r="D20" s="27">
        <v>718094.11</v>
      </c>
      <c r="E20" s="27">
        <v>718094.11</v>
      </c>
      <c r="F20" s="27">
        <v>718094.11</v>
      </c>
      <c r="H20" s="25"/>
    </row>
    <row r="21" spans="1:8" ht="90" x14ac:dyDescent="0.25">
      <c r="A21" s="28">
        <v>210103</v>
      </c>
      <c r="B21" s="29" t="s">
        <v>179</v>
      </c>
      <c r="C21" s="27">
        <v>1437587.08</v>
      </c>
      <c r="D21" s="27">
        <v>1437587.08</v>
      </c>
      <c r="E21" s="27">
        <v>1437587.08</v>
      </c>
      <c r="F21" s="27">
        <v>1437587.08</v>
      </c>
      <c r="H21" s="25"/>
    </row>
    <row r="22" spans="1:8" ht="75" x14ac:dyDescent="0.25">
      <c r="A22" s="28">
        <v>200307</v>
      </c>
      <c r="B22" s="29" t="s">
        <v>157</v>
      </c>
      <c r="C22" s="27">
        <v>426120.08</v>
      </c>
      <c r="D22" s="27">
        <v>426120.08</v>
      </c>
      <c r="E22" s="27">
        <v>426120.08</v>
      </c>
      <c r="F22" s="27">
        <v>426120.08</v>
      </c>
      <c r="H22" s="25"/>
    </row>
    <row r="23" spans="1:8" ht="75" x14ac:dyDescent="0.25">
      <c r="A23" s="28">
        <v>210088</v>
      </c>
      <c r="B23" s="29" t="s">
        <v>175</v>
      </c>
      <c r="C23" s="27">
        <v>16232724.359999999</v>
      </c>
      <c r="D23" s="27">
        <v>0</v>
      </c>
      <c r="E23" s="27">
        <v>0</v>
      </c>
      <c r="F23" s="27">
        <v>0</v>
      </c>
      <c r="H23" s="25"/>
    </row>
    <row r="24" spans="1:8" ht="45" x14ac:dyDescent="0.25">
      <c r="A24" s="28">
        <v>210151</v>
      </c>
      <c r="B24" s="29" t="s">
        <v>193</v>
      </c>
      <c r="C24" s="27">
        <v>1047710.82</v>
      </c>
      <c r="D24" s="27">
        <v>1047710.82</v>
      </c>
      <c r="E24" s="27">
        <v>1047710.82</v>
      </c>
      <c r="F24" s="27">
        <v>1047710.82</v>
      </c>
      <c r="H24" s="25"/>
    </row>
    <row r="25" spans="1:8" ht="90" x14ac:dyDescent="0.25">
      <c r="A25" s="28">
        <v>210135</v>
      </c>
      <c r="B25" s="29" t="s">
        <v>189</v>
      </c>
      <c r="C25" s="27">
        <v>619091.13</v>
      </c>
      <c r="D25" s="27">
        <v>498292.31</v>
      </c>
      <c r="E25" s="27">
        <v>498292.31</v>
      </c>
      <c r="F25" s="27">
        <v>498292.31</v>
      </c>
      <c r="H25" s="25"/>
    </row>
    <row r="26" spans="1:8" ht="90" x14ac:dyDescent="0.25">
      <c r="A26" s="28">
        <v>210136</v>
      </c>
      <c r="B26" s="29" t="s">
        <v>190</v>
      </c>
      <c r="C26" s="27">
        <v>572681.32000000007</v>
      </c>
      <c r="D26" s="27">
        <v>557264.29</v>
      </c>
      <c r="E26" s="27">
        <v>557264.29</v>
      </c>
      <c r="F26" s="27">
        <v>557264.29</v>
      </c>
      <c r="H26" s="25"/>
    </row>
    <row r="27" spans="1:8" ht="45" x14ac:dyDescent="0.25">
      <c r="A27" s="28">
        <v>210132</v>
      </c>
      <c r="B27" s="29" t="s">
        <v>188</v>
      </c>
      <c r="C27" s="27">
        <v>108585.48</v>
      </c>
      <c r="D27" s="27">
        <v>108585.48</v>
      </c>
      <c r="E27" s="27">
        <v>108585.48</v>
      </c>
      <c r="F27" s="27">
        <v>108585.48</v>
      </c>
      <c r="H27" s="25"/>
    </row>
    <row r="28" spans="1:8" ht="60" x14ac:dyDescent="0.25">
      <c r="A28" s="28">
        <v>210137</v>
      </c>
      <c r="B28" s="29" t="s">
        <v>191</v>
      </c>
      <c r="C28" s="27">
        <v>97387.49</v>
      </c>
      <c r="D28" s="27">
        <v>97387.49</v>
      </c>
      <c r="E28" s="27">
        <v>97387.49</v>
      </c>
      <c r="F28" s="27">
        <v>97387.49</v>
      </c>
      <c r="H28" s="25"/>
    </row>
    <row r="29" spans="1:8" ht="60" x14ac:dyDescent="0.25">
      <c r="A29" s="28">
        <v>210139</v>
      </c>
      <c r="B29" s="29" t="s">
        <v>192</v>
      </c>
      <c r="C29" s="27">
        <v>1403738.97</v>
      </c>
      <c r="D29" s="27">
        <v>1403738.97</v>
      </c>
      <c r="E29" s="27">
        <v>1403738.97</v>
      </c>
      <c r="F29" s="27">
        <v>1403738.97</v>
      </c>
      <c r="H29" s="25"/>
    </row>
    <row r="30" spans="1:8" ht="45" x14ac:dyDescent="0.25">
      <c r="A30" s="28">
        <v>210293</v>
      </c>
      <c r="B30" s="29" t="s">
        <v>219</v>
      </c>
      <c r="C30" s="27">
        <v>349330.23</v>
      </c>
      <c r="D30" s="27">
        <v>349330.23</v>
      </c>
      <c r="E30" s="27">
        <v>349330.23</v>
      </c>
      <c r="F30" s="27">
        <v>349330.23</v>
      </c>
      <c r="H30" s="25"/>
    </row>
    <row r="31" spans="1:8" ht="60" x14ac:dyDescent="0.25">
      <c r="A31" s="28">
        <v>210090</v>
      </c>
      <c r="B31" s="29" t="s">
        <v>176</v>
      </c>
      <c r="C31" s="27">
        <v>6871446.1400000006</v>
      </c>
      <c r="D31" s="27">
        <v>4073154.08</v>
      </c>
      <c r="E31" s="27">
        <v>4073154.08</v>
      </c>
      <c r="F31" s="27">
        <v>4073154.08</v>
      </c>
      <c r="H31" s="25"/>
    </row>
    <row r="32" spans="1:8" ht="90" x14ac:dyDescent="0.25">
      <c r="A32" s="28">
        <v>210108</v>
      </c>
      <c r="B32" s="29" t="s">
        <v>180</v>
      </c>
      <c r="C32" s="27">
        <v>972064.24</v>
      </c>
      <c r="D32" s="27">
        <v>0</v>
      </c>
      <c r="E32" s="27">
        <v>0</v>
      </c>
      <c r="F32" s="27">
        <v>0</v>
      </c>
      <c r="H32" s="25"/>
    </row>
    <row r="33" spans="1:8" ht="45" x14ac:dyDescent="0.25">
      <c r="A33" s="28">
        <v>210290</v>
      </c>
      <c r="B33" s="29" t="s">
        <v>216</v>
      </c>
      <c r="C33" s="27">
        <v>2773955.1</v>
      </c>
      <c r="D33" s="27">
        <v>2773955.1</v>
      </c>
      <c r="E33" s="27">
        <v>2773955.1</v>
      </c>
      <c r="F33" s="27">
        <v>2773955.1</v>
      </c>
      <c r="H33" s="25"/>
    </row>
    <row r="34" spans="1:8" ht="30" x14ac:dyDescent="0.25">
      <c r="A34" s="28">
        <v>210292</v>
      </c>
      <c r="B34" s="29" t="s">
        <v>218</v>
      </c>
      <c r="C34" s="27">
        <v>1207413.3199999998</v>
      </c>
      <c r="D34" s="27">
        <v>1206536.3999999999</v>
      </c>
      <c r="E34" s="27">
        <v>1206536.3999999999</v>
      </c>
      <c r="F34" s="27">
        <v>1206536.3999999999</v>
      </c>
      <c r="H34" s="25"/>
    </row>
    <row r="35" spans="1:8" ht="45" x14ac:dyDescent="0.25">
      <c r="A35" s="28">
        <v>210294</v>
      </c>
      <c r="B35" s="29" t="s">
        <v>220</v>
      </c>
      <c r="C35" s="27">
        <v>135382.57</v>
      </c>
      <c r="D35" s="27">
        <v>135382.57</v>
      </c>
      <c r="E35" s="27">
        <v>135382.57</v>
      </c>
      <c r="F35" s="27">
        <v>135382.57</v>
      </c>
      <c r="H35" s="25"/>
    </row>
    <row r="36" spans="1:8" ht="30" x14ac:dyDescent="0.25">
      <c r="A36" s="28">
        <v>210291</v>
      </c>
      <c r="B36" s="29" t="s">
        <v>217</v>
      </c>
      <c r="C36" s="27">
        <v>2352726.91</v>
      </c>
      <c r="D36" s="27">
        <v>2352726.91</v>
      </c>
      <c r="E36" s="27">
        <v>2352726.91</v>
      </c>
      <c r="F36" s="27">
        <v>2352726.91</v>
      </c>
      <c r="H36" s="25"/>
    </row>
    <row r="37" spans="1:8" ht="45" x14ac:dyDescent="0.25">
      <c r="A37" s="28">
        <v>210259</v>
      </c>
      <c r="B37" s="29" t="s">
        <v>212</v>
      </c>
      <c r="C37" s="27">
        <v>194874.9</v>
      </c>
      <c r="D37" s="27">
        <v>194874.9</v>
      </c>
      <c r="E37" s="27">
        <v>194874.9</v>
      </c>
      <c r="F37" s="27">
        <v>194874.9</v>
      </c>
      <c r="H37" s="25"/>
    </row>
    <row r="38" spans="1:8" ht="45" x14ac:dyDescent="0.25">
      <c r="A38" s="28">
        <v>200384</v>
      </c>
      <c r="B38" s="29" t="s">
        <v>166</v>
      </c>
      <c r="C38" s="27">
        <v>2288770.5399999996</v>
      </c>
      <c r="D38" s="27">
        <v>2288770.5299999998</v>
      </c>
      <c r="E38" s="27">
        <v>2288770.5299999998</v>
      </c>
      <c r="F38" s="27">
        <v>2288770.5299999998</v>
      </c>
      <c r="H38" s="25"/>
    </row>
    <row r="39" spans="1:8" ht="45" x14ac:dyDescent="0.25">
      <c r="A39" s="28">
        <v>200300</v>
      </c>
      <c r="B39" s="29" t="s">
        <v>155</v>
      </c>
      <c r="C39" s="27">
        <v>931740.27</v>
      </c>
      <c r="D39" s="27">
        <v>0</v>
      </c>
      <c r="E39" s="27">
        <v>0</v>
      </c>
      <c r="F39" s="27">
        <v>0</v>
      </c>
      <c r="H39" s="25"/>
    </row>
    <row r="40" spans="1:8" ht="75" x14ac:dyDescent="0.25">
      <c r="A40" s="28">
        <v>210297</v>
      </c>
      <c r="B40" s="29" t="s">
        <v>222</v>
      </c>
      <c r="C40" s="27">
        <v>2498759.58</v>
      </c>
      <c r="D40" s="27">
        <v>2498759.58</v>
      </c>
      <c r="E40" s="27">
        <v>2498759.58</v>
      </c>
      <c r="F40" s="27">
        <v>2498759.58</v>
      </c>
      <c r="H40" s="25"/>
    </row>
    <row r="41" spans="1:8" ht="75" x14ac:dyDescent="0.25">
      <c r="A41" s="28">
        <v>210298</v>
      </c>
      <c r="B41" s="29" t="s">
        <v>223</v>
      </c>
      <c r="C41" s="27">
        <v>1999751.1099999999</v>
      </c>
      <c r="D41" s="27">
        <v>1999751.1099999999</v>
      </c>
      <c r="E41" s="27">
        <v>1999751.1099999999</v>
      </c>
      <c r="F41" s="27">
        <v>1999751.1099999999</v>
      </c>
      <c r="H41" s="25"/>
    </row>
    <row r="42" spans="1:8" ht="45" x14ac:dyDescent="0.25">
      <c r="A42" s="28">
        <v>210237</v>
      </c>
      <c r="B42" s="29" t="s">
        <v>206</v>
      </c>
      <c r="C42" s="27">
        <v>503636.92</v>
      </c>
      <c r="D42" s="27">
        <v>165977.88</v>
      </c>
      <c r="E42" s="27">
        <v>165977.88</v>
      </c>
      <c r="F42" s="27">
        <v>165977.88</v>
      </c>
      <c r="H42" s="25"/>
    </row>
    <row r="43" spans="1:8" ht="60" x14ac:dyDescent="0.25">
      <c r="A43" s="28">
        <v>210187</v>
      </c>
      <c r="B43" s="29" t="s">
        <v>197</v>
      </c>
      <c r="C43" s="27">
        <v>2184230.92</v>
      </c>
      <c r="D43" s="27">
        <v>0</v>
      </c>
      <c r="E43" s="27">
        <v>0</v>
      </c>
      <c r="F43" s="27">
        <v>0</v>
      </c>
      <c r="H43" s="25"/>
    </row>
    <row r="44" spans="1:8" ht="45" x14ac:dyDescent="0.25">
      <c r="A44" s="28">
        <v>210231</v>
      </c>
      <c r="B44" s="29" t="s">
        <v>203</v>
      </c>
      <c r="C44" s="27">
        <v>6305594.21</v>
      </c>
      <c r="D44" s="27">
        <v>6305594.21</v>
      </c>
      <c r="E44" s="27">
        <v>6305594.21</v>
      </c>
      <c r="F44" s="27">
        <v>6305594.21</v>
      </c>
      <c r="H44" s="25"/>
    </row>
    <row r="45" spans="1:8" ht="45" x14ac:dyDescent="0.25">
      <c r="A45" s="28">
        <v>210296</v>
      </c>
      <c r="B45" s="29" t="s">
        <v>221</v>
      </c>
      <c r="C45" s="27">
        <v>85600</v>
      </c>
      <c r="D45" s="27">
        <v>85600</v>
      </c>
      <c r="E45" s="27">
        <v>85600</v>
      </c>
      <c r="F45" s="27">
        <v>85600</v>
      </c>
      <c r="H45" s="25"/>
    </row>
    <row r="46" spans="1:8" ht="45" x14ac:dyDescent="0.25">
      <c r="A46" s="28">
        <v>210232</v>
      </c>
      <c r="B46" s="29" t="s">
        <v>204</v>
      </c>
      <c r="C46" s="27">
        <v>1009879.11</v>
      </c>
      <c r="D46" s="27">
        <v>1009879.11</v>
      </c>
      <c r="E46" s="27">
        <v>1009879.11</v>
      </c>
      <c r="F46" s="27">
        <v>1009879.11</v>
      </c>
      <c r="H46" s="25"/>
    </row>
    <row r="47" spans="1:8" ht="45" x14ac:dyDescent="0.25">
      <c r="A47" s="28">
        <v>210176</v>
      </c>
      <c r="B47" s="29" t="s">
        <v>195</v>
      </c>
      <c r="C47" s="27">
        <v>26698399.989999998</v>
      </c>
      <c r="D47" s="27">
        <v>0</v>
      </c>
      <c r="E47" s="27">
        <v>0</v>
      </c>
      <c r="F47" s="27">
        <v>0</v>
      </c>
      <c r="H47" s="25"/>
    </row>
    <row r="48" spans="1:8" ht="105" x14ac:dyDescent="0.25">
      <c r="A48" s="28">
        <v>210235</v>
      </c>
      <c r="B48" s="29" t="s">
        <v>205</v>
      </c>
      <c r="C48" s="27">
        <v>28568838.050000001</v>
      </c>
      <c r="D48" s="27">
        <v>0</v>
      </c>
      <c r="E48" s="27">
        <v>0</v>
      </c>
      <c r="F48" s="27">
        <v>0</v>
      </c>
      <c r="H48" s="25"/>
    </row>
    <row r="49" spans="1:8" ht="120" x14ac:dyDescent="0.25">
      <c r="A49" s="28">
        <v>220960</v>
      </c>
      <c r="B49" s="29" t="s">
        <v>229</v>
      </c>
      <c r="C49" s="27">
        <v>95703798.989999995</v>
      </c>
      <c r="D49" s="27">
        <v>14788710.630000001</v>
      </c>
      <c r="E49" s="27">
        <v>14788710.630000001</v>
      </c>
      <c r="F49" s="27">
        <v>0</v>
      </c>
      <c r="H49" s="25"/>
    </row>
    <row r="50" spans="1:8" ht="45" x14ac:dyDescent="0.25">
      <c r="A50" s="28">
        <v>200385</v>
      </c>
      <c r="B50" s="29" t="s">
        <v>167</v>
      </c>
      <c r="C50" s="27">
        <v>39498323.899999999</v>
      </c>
      <c r="D50" s="27">
        <v>0</v>
      </c>
      <c r="E50" s="27">
        <v>0</v>
      </c>
      <c r="F50" s="27">
        <v>0</v>
      </c>
      <c r="H50" s="25"/>
    </row>
    <row r="51" spans="1:8" ht="120" x14ac:dyDescent="0.25">
      <c r="A51" s="28">
        <v>210085</v>
      </c>
      <c r="B51" s="29" t="s">
        <v>174</v>
      </c>
      <c r="C51" s="27">
        <v>10448569.140000001</v>
      </c>
      <c r="D51" s="27">
        <v>0</v>
      </c>
      <c r="E51" s="27">
        <v>0</v>
      </c>
      <c r="F51" s="27">
        <v>0</v>
      </c>
      <c r="H51" s="25"/>
    </row>
    <row r="52" spans="1:8" ht="30" x14ac:dyDescent="0.25">
      <c r="A52" s="28">
        <v>210288</v>
      </c>
      <c r="B52" s="29" t="s">
        <v>214</v>
      </c>
      <c r="C52" s="27">
        <v>711660.67</v>
      </c>
      <c r="D52" s="27">
        <v>711660.67</v>
      </c>
      <c r="E52" s="27">
        <v>711660.67</v>
      </c>
      <c r="F52" s="27">
        <v>711660.67</v>
      </c>
      <c r="H52" s="25"/>
    </row>
    <row r="53" spans="1:8" ht="45" x14ac:dyDescent="0.25">
      <c r="A53" s="28">
        <v>200270</v>
      </c>
      <c r="B53" s="29" t="s">
        <v>151</v>
      </c>
      <c r="C53" s="27">
        <v>2060429.53</v>
      </c>
      <c r="D53" s="27">
        <v>0</v>
      </c>
      <c r="E53" s="27">
        <v>0</v>
      </c>
      <c r="F53" s="27">
        <v>0</v>
      </c>
      <c r="H53" s="25"/>
    </row>
    <row r="54" spans="1:8" ht="60" x14ac:dyDescent="0.25">
      <c r="A54" s="28">
        <v>200285</v>
      </c>
      <c r="B54" s="29" t="s">
        <v>153</v>
      </c>
      <c r="C54" s="27">
        <v>1131759.18</v>
      </c>
      <c r="D54" s="27">
        <v>0</v>
      </c>
      <c r="E54" s="27">
        <v>0</v>
      </c>
      <c r="F54" s="27">
        <v>0</v>
      </c>
      <c r="H54" s="25"/>
    </row>
    <row r="55" spans="1:8" ht="45" x14ac:dyDescent="0.25">
      <c r="A55" s="28">
        <v>200165</v>
      </c>
      <c r="B55" s="29" t="s">
        <v>230</v>
      </c>
      <c r="C55" s="27">
        <v>221256.86</v>
      </c>
      <c r="D55" s="27">
        <v>0</v>
      </c>
      <c r="E55" s="27">
        <v>0</v>
      </c>
      <c r="F55" s="27">
        <v>0</v>
      </c>
      <c r="H55" s="25"/>
    </row>
    <row r="56" spans="1:8" ht="120" x14ac:dyDescent="0.25">
      <c r="A56" s="28">
        <v>200166</v>
      </c>
      <c r="B56" s="29" t="s">
        <v>149</v>
      </c>
      <c r="C56" s="27">
        <v>15577.2</v>
      </c>
      <c r="D56" s="27">
        <v>0</v>
      </c>
      <c r="E56" s="27">
        <v>0</v>
      </c>
      <c r="F56" s="27">
        <v>0</v>
      </c>
      <c r="H56" s="25"/>
    </row>
    <row r="57" spans="1:8" ht="60" x14ac:dyDescent="0.25">
      <c r="A57" s="28">
        <v>210076</v>
      </c>
      <c r="B57" s="29" t="s">
        <v>172</v>
      </c>
      <c r="C57" s="27">
        <v>246847.43</v>
      </c>
      <c r="D57" s="27">
        <v>0</v>
      </c>
      <c r="E57" s="27">
        <v>0</v>
      </c>
      <c r="F57" s="27">
        <v>0</v>
      </c>
      <c r="H57" s="25"/>
    </row>
    <row r="58" spans="1:8" ht="60" x14ac:dyDescent="0.25">
      <c r="A58" s="28">
        <v>210305</v>
      </c>
      <c r="B58" s="29" t="s">
        <v>225</v>
      </c>
      <c r="C58" s="27">
        <v>1172752.29</v>
      </c>
      <c r="D58" s="27">
        <v>0</v>
      </c>
      <c r="E58" s="27">
        <v>0</v>
      </c>
      <c r="F58" s="27">
        <v>0</v>
      </c>
      <c r="H58" s="25"/>
    </row>
    <row r="59" spans="1:8" ht="60" x14ac:dyDescent="0.25">
      <c r="A59" s="28">
        <v>210304</v>
      </c>
      <c r="B59" s="29" t="s">
        <v>224</v>
      </c>
      <c r="C59" s="27">
        <v>500000</v>
      </c>
      <c r="D59" s="27">
        <v>0</v>
      </c>
      <c r="E59" s="27">
        <v>0</v>
      </c>
      <c r="F59" s="27">
        <v>0</v>
      </c>
      <c r="H59" s="25"/>
    </row>
    <row r="60" spans="1:8" ht="60" x14ac:dyDescent="0.25">
      <c r="A60" s="28">
        <v>210286</v>
      </c>
      <c r="B60" s="29" t="s">
        <v>213</v>
      </c>
      <c r="C60" s="27">
        <v>1500000</v>
      </c>
      <c r="D60" s="27">
        <v>1170880.8</v>
      </c>
      <c r="E60" s="27">
        <v>1170880.8</v>
      </c>
      <c r="F60" s="27">
        <v>0</v>
      </c>
      <c r="H60" s="25"/>
    </row>
    <row r="61" spans="1:8" ht="45" x14ac:dyDescent="0.25">
      <c r="A61" s="28">
        <v>210065</v>
      </c>
      <c r="B61" s="29" t="s">
        <v>171</v>
      </c>
      <c r="C61" s="27">
        <v>1037495.94</v>
      </c>
      <c r="D61" s="27">
        <v>1037495.94</v>
      </c>
      <c r="E61" s="27">
        <v>1037495.94</v>
      </c>
      <c r="F61" s="27">
        <v>1037495.94</v>
      </c>
      <c r="H61" s="25"/>
    </row>
    <row r="62" spans="1:8" ht="30" x14ac:dyDescent="0.25">
      <c r="A62" s="28">
        <v>210064</v>
      </c>
      <c r="B62" s="29" t="s">
        <v>170</v>
      </c>
      <c r="C62" s="27">
        <v>135079.73000000001</v>
      </c>
      <c r="D62" s="27">
        <v>135079.73000000001</v>
      </c>
      <c r="E62" s="27">
        <v>135079.73000000001</v>
      </c>
      <c r="F62" s="27">
        <v>135079.73000000001</v>
      </c>
      <c r="H62" s="25"/>
    </row>
    <row r="63" spans="1:8" ht="75" x14ac:dyDescent="0.25">
      <c r="A63" s="28">
        <v>210188</v>
      </c>
      <c r="B63" s="29" t="s">
        <v>198</v>
      </c>
      <c r="C63" s="27">
        <v>1391065.58</v>
      </c>
      <c r="D63" s="27">
        <v>1391065.58</v>
      </c>
      <c r="E63" s="27">
        <v>1391065.58</v>
      </c>
      <c r="F63" s="27">
        <v>1391065.58</v>
      </c>
      <c r="H63" s="25"/>
    </row>
    <row r="64" spans="1:8" ht="60" x14ac:dyDescent="0.25">
      <c r="A64" s="28">
        <v>210118</v>
      </c>
      <c r="B64" s="29" t="s">
        <v>186</v>
      </c>
      <c r="C64" s="27">
        <v>773411.61</v>
      </c>
      <c r="D64" s="27">
        <v>773411.61</v>
      </c>
      <c r="E64" s="27">
        <v>773411.61</v>
      </c>
      <c r="F64" s="27">
        <v>773411.61</v>
      </c>
      <c r="H64" s="25"/>
    </row>
    <row r="65" spans="1:8" ht="60" x14ac:dyDescent="0.25">
      <c r="A65" s="28">
        <v>210121</v>
      </c>
      <c r="B65" s="29" t="s">
        <v>187</v>
      </c>
      <c r="C65" s="27">
        <v>51251.13</v>
      </c>
      <c r="D65" s="27">
        <v>51251.13</v>
      </c>
      <c r="E65" s="27">
        <v>51251.13</v>
      </c>
      <c r="F65" s="27">
        <v>51251.13</v>
      </c>
      <c r="H65" s="25"/>
    </row>
    <row r="66" spans="1:8" ht="75" x14ac:dyDescent="0.25">
      <c r="A66" s="28">
        <v>200313</v>
      </c>
      <c r="B66" s="29" t="s">
        <v>161</v>
      </c>
      <c r="C66" s="27">
        <v>213308.24</v>
      </c>
      <c r="D66" s="27">
        <v>213308.24</v>
      </c>
      <c r="E66" s="27">
        <v>213308.24</v>
      </c>
      <c r="F66" s="27">
        <v>213308.24</v>
      </c>
      <c r="H66" s="25"/>
    </row>
    <row r="67" spans="1:8" ht="60" x14ac:dyDescent="0.25">
      <c r="A67" s="28">
        <v>200312</v>
      </c>
      <c r="B67" s="29" t="s">
        <v>159</v>
      </c>
      <c r="C67" s="27">
        <v>130814.3</v>
      </c>
      <c r="D67" s="27">
        <v>42502</v>
      </c>
      <c r="E67" s="27">
        <v>42502</v>
      </c>
      <c r="F67" s="27">
        <v>0</v>
      </c>
      <c r="H67" s="25"/>
    </row>
    <row r="68" spans="1:8" ht="90" x14ac:dyDescent="0.25">
      <c r="A68" s="28">
        <v>200314</v>
      </c>
      <c r="B68" s="29" t="s">
        <v>163</v>
      </c>
      <c r="C68" s="27">
        <v>334649.31</v>
      </c>
      <c r="D68" s="27">
        <v>171245.6</v>
      </c>
      <c r="E68" s="27">
        <v>171245.6</v>
      </c>
      <c r="F68" s="27">
        <v>0</v>
      </c>
      <c r="H68" s="25"/>
    </row>
    <row r="69" spans="1:8" ht="45" x14ac:dyDescent="0.25">
      <c r="A69" s="28">
        <v>210113</v>
      </c>
      <c r="B69" s="29" t="s">
        <v>181</v>
      </c>
      <c r="C69" s="27">
        <v>632614.12</v>
      </c>
      <c r="D69" s="27">
        <v>632614.12</v>
      </c>
      <c r="E69" s="27">
        <v>632614.12</v>
      </c>
      <c r="F69" s="27">
        <v>632614.12</v>
      </c>
      <c r="H69" s="25"/>
    </row>
    <row r="70" spans="1:8" ht="60" x14ac:dyDescent="0.25">
      <c r="A70" s="28">
        <v>210114</v>
      </c>
      <c r="B70" s="29" t="s">
        <v>182</v>
      </c>
      <c r="C70" s="27">
        <v>157660.91</v>
      </c>
      <c r="D70" s="27">
        <v>157660.91</v>
      </c>
      <c r="E70" s="27">
        <v>157660.91</v>
      </c>
      <c r="F70" s="27">
        <v>157660.91</v>
      </c>
      <c r="H70" s="25"/>
    </row>
    <row r="71" spans="1:8" ht="45" x14ac:dyDescent="0.25">
      <c r="A71" s="28">
        <v>210116</v>
      </c>
      <c r="B71" s="29" t="s">
        <v>184</v>
      </c>
      <c r="C71" s="27">
        <v>470053.17</v>
      </c>
      <c r="D71" s="27">
        <v>470053.17</v>
      </c>
      <c r="E71" s="27">
        <v>470053.17</v>
      </c>
      <c r="F71" s="27">
        <v>470053.17</v>
      </c>
      <c r="H71" s="25"/>
    </row>
    <row r="72" spans="1:8" ht="60" x14ac:dyDescent="0.25">
      <c r="A72" s="28">
        <v>210117</v>
      </c>
      <c r="B72" s="29" t="s">
        <v>185</v>
      </c>
      <c r="C72" s="27">
        <v>738293.6</v>
      </c>
      <c r="D72" s="27">
        <v>0</v>
      </c>
      <c r="E72" s="27">
        <v>0</v>
      </c>
      <c r="F72" s="27">
        <v>0</v>
      </c>
      <c r="H72" s="25"/>
    </row>
    <row r="73" spans="1:8" ht="45" x14ac:dyDescent="0.25">
      <c r="A73" s="28">
        <v>210115</v>
      </c>
      <c r="B73" s="29" t="s">
        <v>183</v>
      </c>
      <c r="C73" s="27">
        <v>97077.04</v>
      </c>
      <c r="D73" s="27">
        <v>97077.04</v>
      </c>
      <c r="E73" s="27">
        <v>97077.04</v>
      </c>
      <c r="F73" s="27">
        <v>97077.04</v>
      </c>
      <c r="H73" s="25"/>
    </row>
    <row r="74" spans="1:8" ht="45" x14ac:dyDescent="0.25">
      <c r="A74" s="28">
        <v>210163</v>
      </c>
      <c r="B74" s="29" t="s">
        <v>194</v>
      </c>
      <c r="C74" s="27">
        <v>544615.77</v>
      </c>
      <c r="D74" s="27">
        <v>544615.77</v>
      </c>
      <c r="E74" s="27">
        <v>544615.77</v>
      </c>
      <c r="F74" s="27">
        <v>544615.77</v>
      </c>
      <c r="H74" s="25"/>
    </row>
    <row r="75" spans="1:8" ht="45" x14ac:dyDescent="0.25">
      <c r="A75" s="28">
        <v>210095</v>
      </c>
      <c r="B75" s="29" t="s">
        <v>177</v>
      </c>
      <c r="C75" s="27">
        <v>1181310.6000000001</v>
      </c>
      <c r="D75" s="27">
        <v>1181310.6000000001</v>
      </c>
      <c r="E75" s="27">
        <v>1181310.6000000001</v>
      </c>
      <c r="F75" s="27">
        <v>1181310.6000000001</v>
      </c>
      <c r="H75" s="25"/>
    </row>
    <row r="76" spans="1:8" ht="45" x14ac:dyDescent="0.25">
      <c r="A76" s="28">
        <v>210095</v>
      </c>
      <c r="B76" s="29" t="s">
        <v>177</v>
      </c>
      <c r="C76" s="27">
        <v>0.04</v>
      </c>
      <c r="D76" s="27">
        <v>0</v>
      </c>
      <c r="E76" s="27">
        <v>0</v>
      </c>
      <c r="F76" s="27">
        <v>0</v>
      </c>
      <c r="H76" s="25"/>
    </row>
    <row r="77" spans="1:8" ht="75" x14ac:dyDescent="0.25">
      <c r="A77" s="28">
        <v>210244</v>
      </c>
      <c r="B77" s="29" t="s">
        <v>207</v>
      </c>
      <c r="C77" s="27">
        <v>546332.91</v>
      </c>
      <c r="D77" s="27">
        <v>546332.91</v>
      </c>
      <c r="E77" s="27">
        <v>546332.91</v>
      </c>
      <c r="F77" s="27">
        <v>546332.91</v>
      </c>
      <c r="H77" s="25"/>
    </row>
    <row r="78" spans="1:8" ht="15" customHeight="1" x14ac:dyDescent="0.25">
      <c r="A78" s="28">
        <v>210245</v>
      </c>
      <c r="B78" s="29" t="s">
        <v>208</v>
      </c>
      <c r="C78" s="27">
        <v>156766.50999999998</v>
      </c>
      <c r="D78" s="27">
        <v>153668.85999999999</v>
      </c>
      <c r="E78" s="27">
        <v>153668.85999999999</v>
      </c>
      <c r="F78" s="27">
        <v>153668.85999999999</v>
      </c>
      <c r="H78" s="25"/>
    </row>
    <row r="79" spans="1:8" ht="45" x14ac:dyDescent="0.25">
      <c r="A79" s="28">
        <v>210247</v>
      </c>
      <c r="B79" s="29" t="s">
        <v>209</v>
      </c>
      <c r="C79" s="27">
        <v>273020.51</v>
      </c>
      <c r="D79" s="27">
        <v>268320.26</v>
      </c>
      <c r="E79" s="27">
        <v>268320.26</v>
      </c>
      <c r="F79" s="27">
        <v>268320.26</v>
      </c>
      <c r="H79" s="25"/>
    </row>
    <row r="80" spans="1:8" ht="75" x14ac:dyDescent="0.25">
      <c r="A80" s="28">
        <v>210248</v>
      </c>
      <c r="B80" s="29" t="s">
        <v>210</v>
      </c>
      <c r="C80" s="27">
        <v>43327.27</v>
      </c>
      <c r="D80" s="27">
        <v>43327.27</v>
      </c>
      <c r="E80" s="27">
        <v>43327.27</v>
      </c>
      <c r="F80" s="27">
        <v>43327.27</v>
      </c>
      <c r="H80" s="25"/>
    </row>
    <row r="81" spans="1:8" ht="60" x14ac:dyDescent="0.25">
      <c r="A81" s="28">
        <v>210249</v>
      </c>
      <c r="B81" s="29" t="s">
        <v>211</v>
      </c>
      <c r="C81" s="27">
        <v>151743.78</v>
      </c>
      <c r="D81" s="27">
        <v>151524.25</v>
      </c>
      <c r="E81" s="27">
        <v>151524.25</v>
      </c>
      <c r="F81" s="27">
        <v>151524.25</v>
      </c>
      <c r="H81" s="25"/>
    </row>
    <row r="82" spans="1:8" ht="45" x14ac:dyDescent="0.25">
      <c r="A82" s="28">
        <v>210021</v>
      </c>
      <c r="B82" s="29" t="s">
        <v>169</v>
      </c>
      <c r="C82" s="27">
        <v>1688102.82</v>
      </c>
      <c r="D82" s="27">
        <v>1688102.8</v>
      </c>
      <c r="E82" s="27">
        <v>1688102.8</v>
      </c>
      <c r="F82" s="27">
        <v>1688102.8</v>
      </c>
      <c r="H82" s="25"/>
    </row>
    <row r="83" spans="1:8" ht="45" x14ac:dyDescent="0.25">
      <c r="A83" s="28">
        <v>210020</v>
      </c>
      <c r="B83" s="29" t="s">
        <v>168</v>
      </c>
      <c r="C83" s="27">
        <v>2050807.52</v>
      </c>
      <c r="D83" s="27">
        <v>2036796.45</v>
      </c>
      <c r="E83" s="27">
        <v>2036796.45</v>
      </c>
      <c r="F83" s="27">
        <v>2036796.45</v>
      </c>
      <c r="H83" s="25"/>
    </row>
    <row r="84" spans="1:8" ht="45" x14ac:dyDescent="0.25">
      <c r="A84" s="28">
        <v>210289</v>
      </c>
      <c r="B84" s="29" t="s">
        <v>215</v>
      </c>
      <c r="C84" s="27">
        <v>1499396.18</v>
      </c>
      <c r="D84" s="27">
        <v>0</v>
      </c>
      <c r="E84" s="27">
        <v>0</v>
      </c>
      <c r="F84" s="27">
        <v>0</v>
      </c>
      <c r="H84" s="25"/>
    </row>
    <row r="85" spans="1:8" ht="45" x14ac:dyDescent="0.25">
      <c r="A85" s="28">
        <v>210215</v>
      </c>
      <c r="B85" s="29" t="s">
        <v>200</v>
      </c>
      <c r="C85" s="27">
        <v>6936646.9900000002</v>
      </c>
      <c r="D85" s="27">
        <v>3706134.62</v>
      </c>
      <c r="E85" s="27">
        <v>3706134.62</v>
      </c>
      <c r="F85" s="27">
        <v>3706134.62</v>
      </c>
      <c r="H85" s="25"/>
    </row>
    <row r="86" spans="1:8" ht="45" x14ac:dyDescent="0.25">
      <c r="A86" s="28">
        <v>200367</v>
      </c>
      <c r="B86" s="29" t="s">
        <v>165</v>
      </c>
      <c r="C86" s="27">
        <v>213693.46</v>
      </c>
      <c r="D86" s="27">
        <v>213693.46</v>
      </c>
      <c r="E86" s="27">
        <v>213693.46</v>
      </c>
      <c r="F86" s="27">
        <v>213693.46</v>
      </c>
      <c r="H86" s="25"/>
    </row>
    <row r="87" spans="1:8" ht="45" x14ac:dyDescent="0.25">
      <c r="A87" s="28">
        <v>210230</v>
      </c>
      <c r="B87" s="29" t="s">
        <v>202</v>
      </c>
      <c r="C87" s="27">
        <v>1612551.94</v>
      </c>
      <c r="D87" s="27">
        <v>1612551.94</v>
      </c>
      <c r="E87" s="27">
        <v>1612551.94</v>
      </c>
      <c r="F87" s="27">
        <v>1612551.94</v>
      </c>
      <c r="H87" s="25"/>
    </row>
    <row r="88" spans="1:8" ht="30" x14ac:dyDescent="0.25">
      <c r="A88" s="28">
        <v>210182</v>
      </c>
      <c r="B88" s="29" t="s">
        <v>196</v>
      </c>
      <c r="C88" s="27">
        <v>876390.63</v>
      </c>
      <c r="D88" s="27">
        <v>876390.62</v>
      </c>
      <c r="E88" s="27">
        <v>876390.62</v>
      </c>
      <c r="F88" s="27">
        <v>876390.62</v>
      </c>
      <c r="H88" s="25"/>
    </row>
    <row r="89" spans="1:8" ht="30.75" thickBot="1" x14ac:dyDescent="0.3">
      <c r="A89" s="28">
        <v>210229</v>
      </c>
      <c r="B89" s="30" t="s">
        <v>201</v>
      </c>
      <c r="C89" s="27">
        <v>1548176.72</v>
      </c>
      <c r="D89" s="27">
        <v>1548176.72</v>
      </c>
      <c r="E89" s="27">
        <v>1548176.72</v>
      </c>
      <c r="F89" s="27">
        <v>1548176.72</v>
      </c>
      <c r="H89" s="25"/>
    </row>
    <row r="90" spans="1:8" ht="15.75" thickBot="1" x14ac:dyDescent="0.3">
      <c r="A90" s="48"/>
      <c r="B90" s="49"/>
      <c r="C90" s="21">
        <f>SUM(C7:C89)</f>
        <v>338562469.81000006</v>
      </c>
      <c r="D90" s="21">
        <f>SUM(D7:D89)</f>
        <v>71749239.069999993</v>
      </c>
      <c r="E90" s="21">
        <f>SUM(E7:E89)</f>
        <v>71749239.069999993</v>
      </c>
      <c r="F90" s="21">
        <f>SUM(F17:F89)</f>
        <v>51976697.909999989</v>
      </c>
    </row>
    <row r="91" spans="1:8" x14ac:dyDescent="0.25">
      <c r="B91" s="47" t="s">
        <v>233</v>
      </c>
      <c r="C91" s="47"/>
      <c r="D91" s="47"/>
      <c r="E91" s="47"/>
    </row>
    <row r="94" spans="1:8" x14ac:dyDescent="0.25">
      <c r="E94" s="25"/>
    </row>
  </sheetData>
  <autoFilter ref="A6:F91" xr:uid="{00000000-0009-0000-0000-000001000000}"/>
  <mergeCells count="7">
    <mergeCell ref="B91:E91"/>
    <mergeCell ref="A90:B90"/>
    <mergeCell ref="B1:E1"/>
    <mergeCell ref="B2:E2"/>
    <mergeCell ref="B3:E3"/>
    <mergeCell ref="B4:E4"/>
    <mergeCell ref="B5:E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20"/>
  <sheetViews>
    <sheetView tabSelected="1" workbookViewId="0">
      <selection activeCell="I8" sqref="I8"/>
    </sheetView>
  </sheetViews>
  <sheetFormatPr baseColWidth="10" defaultRowHeight="15" x14ac:dyDescent="0.25"/>
  <cols>
    <col min="1" max="1" width="6.28515625" customWidth="1"/>
    <col min="2" max="2" width="26.42578125" customWidth="1"/>
    <col min="3" max="3" width="16.85546875" bestFit="1" customWidth="1"/>
    <col min="4" max="7" width="18.5703125" bestFit="1" customWidth="1"/>
    <col min="9" max="9" width="15.140625" bestFit="1" customWidth="1"/>
  </cols>
  <sheetData>
    <row r="1" spans="2:9" ht="18" x14ac:dyDescent="0.25">
      <c r="B1" s="43" t="s">
        <v>0</v>
      </c>
      <c r="C1" s="43"/>
      <c r="D1" s="43"/>
      <c r="E1" s="43"/>
      <c r="F1" s="43"/>
      <c r="G1" s="43"/>
    </row>
    <row r="2" spans="2:9" ht="15.75" x14ac:dyDescent="0.25">
      <c r="B2" s="50" t="s">
        <v>142</v>
      </c>
      <c r="C2" s="50"/>
      <c r="D2" s="50"/>
      <c r="E2" s="50"/>
      <c r="F2" s="50"/>
      <c r="G2" s="50"/>
    </row>
    <row r="3" spans="2:9" ht="15.75" x14ac:dyDescent="0.25">
      <c r="B3" s="50" t="s">
        <v>234</v>
      </c>
      <c r="C3" s="50"/>
      <c r="D3" s="50"/>
      <c r="E3" s="50"/>
      <c r="F3" s="50"/>
      <c r="G3" s="50"/>
    </row>
    <row r="4" spans="2:9" x14ac:dyDescent="0.25">
      <c r="B4" s="45" t="s">
        <v>2</v>
      </c>
      <c r="C4" s="45"/>
      <c r="D4" s="45"/>
      <c r="E4" s="45"/>
      <c r="F4" s="45"/>
      <c r="G4" s="45"/>
    </row>
    <row r="5" spans="2:9" ht="15.75" thickBot="1" x14ac:dyDescent="0.3">
      <c r="B5" s="46" t="s">
        <v>3</v>
      </c>
      <c r="C5" s="46"/>
      <c r="D5" s="46"/>
      <c r="E5" s="46"/>
      <c r="F5" s="46"/>
      <c r="G5" s="46"/>
    </row>
    <row r="6" spans="2:9" ht="39" thickBot="1" x14ac:dyDescent="0.3">
      <c r="B6" s="23" t="s">
        <v>235</v>
      </c>
      <c r="C6" s="23" t="s">
        <v>236</v>
      </c>
      <c r="D6" s="23" t="s">
        <v>5</v>
      </c>
      <c r="E6" s="23" t="s">
        <v>145</v>
      </c>
      <c r="F6" s="23" t="s">
        <v>231</v>
      </c>
      <c r="G6" s="23" t="s">
        <v>6</v>
      </c>
    </row>
    <row r="7" spans="2:9" x14ac:dyDescent="0.25">
      <c r="B7" s="24" t="s">
        <v>237</v>
      </c>
      <c r="C7" s="5">
        <v>0</v>
      </c>
      <c r="D7" s="5">
        <v>237648996.53</v>
      </c>
      <c r="E7" s="31">
        <v>237465324.90000004</v>
      </c>
      <c r="F7" s="31">
        <v>237465324.90000004</v>
      </c>
      <c r="G7" s="31">
        <v>237465324.90000004</v>
      </c>
      <c r="I7" s="25"/>
    </row>
    <row r="8" spans="2:9" ht="25.5" x14ac:dyDescent="0.25">
      <c r="B8" s="24" t="s">
        <v>238</v>
      </c>
      <c r="C8" s="5">
        <v>0</v>
      </c>
      <c r="D8" s="5">
        <v>343154510.00000012</v>
      </c>
      <c r="E8" s="5">
        <v>70896117.289999992</v>
      </c>
      <c r="F8" s="31">
        <v>70896117.289999992</v>
      </c>
      <c r="G8" s="31">
        <v>70896117.289999992</v>
      </c>
      <c r="I8" s="25"/>
    </row>
    <row r="9" spans="2:9" ht="25.5" x14ac:dyDescent="0.25">
      <c r="B9" s="24" t="s">
        <v>239</v>
      </c>
      <c r="C9" s="42">
        <v>277047378</v>
      </c>
      <c r="D9" s="42">
        <v>281155564.51999998</v>
      </c>
      <c r="E9" s="42">
        <v>281155564.52000004</v>
      </c>
      <c r="F9" s="31">
        <v>281155564.52000004</v>
      </c>
      <c r="G9" s="31">
        <v>281155564.52000004</v>
      </c>
      <c r="I9" s="25"/>
    </row>
    <row r="10" spans="2:9" ht="38.25" x14ac:dyDescent="0.25">
      <c r="B10" s="24" t="s">
        <v>240</v>
      </c>
      <c r="C10" s="42">
        <v>421537912</v>
      </c>
      <c r="D10" s="42">
        <v>409016071.41999984</v>
      </c>
      <c r="E10" s="42">
        <v>388657396.96999997</v>
      </c>
      <c r="F10" s="31">
        <v>388657396.96999997</v>
      </c>
      <c r="G10" s="31">
        <v>388657396.96999997</v>
      </c>
      <c r="I10" s="25"/>
    </row>
    <row r="11" spans="2:9" ht="25.5" x14ac:dyDescent="0.25">
      <c r="B11" s="24" t="s">
        <v>241</v>
      </c>
      <c r="C11" s="5">
        <v>280000000</v>
      </c>
      <c r="D11" s="5">
        <v>101812939.95999976</v>
      </c>
      <c r="E11" s="5">
        <v>101812939.96000004</v>
      </c>
      <c r="F11" s="31">
        <v>101812939.96000004</v>
      </c>
      <c r="G11" s="31">
        <v>101812939.96000004</v>
      </c>
      <c r="I11" s="25"/>
    </row>
    <row r="12" spans="2:9" ht="25.5" x14ac:dyDescent="0.25">
      <c r="B12" s="24" t="s">
        <v>243</v>
      </c>
      <c r="C12" s="5">
        <v>0</v>
      </c>
      <c r="D12" s="5">
        <v>588631037.10000002</v>
      </c>
      <c r="E12" s="5">
        <v>441679522.67999995</v>
      </c>
      <c r="F12" s="5">
        <v>441679522.67999995</v>
      </c>
      <c r="G12" s="5">
        <v>441679522.67999995</v>
      </c>
      <c r="I12" s="25"/>
    </row>
    <row r="13" spans="2:9" ht="25.5" x14ac:dyDescent="0.25">
      <c r="B13" s="24" t="s">
        <v>413</v>
      </c>
      <c r="C13" s="5">
        <v>0</v>
      </c>
      <c r="D13" s="5">
        <v>46833514.93</v>
      </c>
      <c r="E13" s="5">
        <v>46829773.990000002</v>
      </c>
      <c r="F13" s="5">
        <v>46829773.990000002</v>
      </c>
      <c r="G13" s="5">
        <v>46829773.990000002</v>
      </c>
      <c r="I13" s="25"/>
    </row>
    <row r="14" spans="2:9" x14ac:dyDescent="0.25">
      <c r="B14" s="24" t="s">
        <v>414</v>
      </c>
      <c r="C14" s="5">
        <v>0</v>
      </c>
      <c r="D14" s="5">
        <v>399999999.99999988</v>
      </c>
      <c r="E14" s="5">
        <v>80471740.969999984</v>
      </c>
      <c r="F14" s="5">
        <v>80471740.969999984</v>
      </c>
      <c r="G14" s="5">
        <v>80471740.969999984</v>
      </c>
      <c r="I14" s="25"/>
    </row>
    <row r="15" spans="2:9" ht="38.25" x14ac:dyDescent="0.25">
      <c r="B15" s="24" t="s">
        <v>415</v>
      </c>
      <c r="C15" s="5">
        <v>0</v>
      </c>
      <c r="D15" s="5">
        <v>17000000</v>
      </c>
      <c r="E15" s="5">
        <v>13893851.34</v>
      </c>
      <c r="F15" s="5">
        <v>13893851.34</v>
      </c>
      <c r="G15" s="5">
        <v>13893851.34</v>
      </c>
      <c r="I15" s="25"/>
    </row>
    <row r="16" spans="2:9" x14ac:dyDescent="0.25">
      <c r="B16" s="24" t="s">
        <v>416</v>
      </c>
      <c r="C16" s="5">
        <v>0</v>
      </c>
      <c r="D16" s="5">
        <v>1199996.53</v>
      </c>
      <c r="E16" s="5">
        <v>1199996.53</v>
      </c>
      <c r="F16" s="5">
        <v>1199996.53</v>
      </c>
      <c r="G16" s="5">
        <v>1199996.53</v>
      </c>
      <c r="I16" s="25"/>
    </row>
    <row r="17" spans="2:9" ht="51" x14ac:dyDescent="0.25">
      <c r="B17" s="24" t="s">
        <v>417</v>
      </c>
      <c r="C17" s="5">
        <v>0</v>
      </c>
      <c r="D17" s="5">
        <v>1138187</v>
      </c>
      <c r="E17" s="5">
        <v>1138187</v>
      </c>
      <c r="F17" s="5">
        <v>1138187</v>
      </c>
      <c r="G17" s="5">
        <v>1138187</v>
      </c>
      <c r="I17" s="25"/>
    </row>
    <row r="18" spans="2:9" ht="15.75" thickBot="1" x14ac:dyDescent="0.3">
      <c r="B18" s="24" t="s">
        <v>412</v>
      </c>
      <c r="C18" s="5">
        <v>0</v>
      </c>
      <c r="D18" s="5">
        <v>97222576.730000004</v>
      </c>
      <c r="E18" s="5">
        <v>97222576.730000004</v>
      </c>
      <c r="F18" s="5">
        <v>97222576.730000004</v>
      </c>
      <c r="G18" s="5">
        <v>97222576.730000004</v>
      </c>
      <c r="I18" s="25"/>
    </row>
    <row r="19" spans="2:9" ht="15.75" thickBot="1" x14ac:dyDescent="0.3">
      <c r="B19" s="2" t="s">
        <v>137</v>
      </c>
      <c r="C19" s="11">
        <f>SUM(C7:C18)</f>
        <v>978585290</v>
      </c>
      <c r="D19" s="11">
        <f>SUM(D7:D18)</f>
        <v>2524813394.7199998</v>
      </c>
      <c r="E19" s="11">
        <f>SUM(E7:E18)</f>
        <v>1762422992.8800001</v>
      </c>
      <c r="F19" s="11">
        <f>SUM(F7:F18)</f>
        <v>1762422992.8800001</v>
      </c>
      <c r="G19" s="11">
        <f>SUM(G7:G18)</f>
        <v>1762422992.8800001</v>
      </c>
    </row>
    <row r="20" spans="2:9" x14ac:dyDescent="0.25">
      <c r="B20" s="51" t="s">
        <v>242</v>
      </c>
      <c r="C20" s="51"/>
      <c r="D20" s="51"/>
      <c r="E20" s="51"/>
      <c r="F20" s="51"/>
      <c r="G20" s="51"/>
    </row>
  </sheetData>
  <mergeCells count="6">
    <mergeCell ref="B20:G20"/>
    <mergeCell ref="B1:G1"/>
    <mergeCell ref="B2:G2"/>
    <mergeCell ref="B3:G3"/>
    <mergeCell ref="B4:G4"/>
    <mergeCell ref="B5:G5"/>
  </mergeCells>
  <pageMargins left="0.70866141732283472" right="0.70866141732283472" top="0.74803149606299213" bottom="0.74803149606299213"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548B9-A3C2-4AEF-880B-0772D4053BB4}">
  <dimension ref="A1:F172"/>
  <sheetViews>
    <sheetView topLeftCell="A165" workbookViewId="0">
      <selection activeCell="H167" sqref="H167"/>
    </sheetView>
  </sheetViews>
  <sheetFormatPr baseColWidth="10" defaultRowHeight="15" x14ac:dyDescent="0.25"/>
  <cols>
    <col min="3" max="3" width="57.5703125" customWidth="1"/>
    <col min="4" max="4" width="15.28515625" hidden="1" customWidth="1"/>
    <col min="5" max="5" width="17" bestFit="1" customWidth="1"/>
    <col min="6" max="6" width="15.28515625" bestFit="1" customWidth="1"/>
  </cols>
  <sheetData>
    <row r="1" spans="1:6" ht="18" x14ac:dyDescent="0.25">
      <c r="A1" s="43" t="s">
        <v>0</v>
      </c>
      <c r="B1" s="43"/>
      <c r="C1" s="43"/>
      <c r="D1" s="43"/>
      <c r="E1" s="43"/>
      <c r="F1" s="43"/>
    </row>
    <row r="2" spans="1:6" ht="15.75" x14ac:dyDescent="0.25">
      <c r="A2" s="55" t="s">
        <v>410</v>
      </c>
      <c r="B2" s="55"/>
      <c r="C2" s="55"/>
      <c r="D2" s="55"/>
      <c r="E2" s="55"/>
      <c r="F2" s="55"/>
    </row>
    <row r="3" spans="1:6" ht="15.75" x14ac:dyDescent="0.25">
      <c r="A3" s="50" t="s">
        <v>2</v>
      </c>
      <c r="B3" s="50"/>
      <c r="C3" s="50"/>
      <c r="D3" s="50"/>
      <c r="E3" s="50"/>
      <c r="F3" s="50"/>
    </row>
    <row r="4" spans="1:6" hidden="1" x14ac:dyDescent="0.25"/>
    <row r="5" spans="1:6" ht="15.75" thickBot="1" x14ac:dyDescent="0.3">
      <c r="A5" s="56"/>
      <c r="B5" s="56"/>
      <c r="C5" s="56"/>
      <c r="D5" s="56"/>
      <c r="E5" s="56"/>
      <c r="F5" s="56"/>
    </row>
    <row r="6" spans="1:6" ht="15" customHeight="1" thickBot="1" x14ac:dyDescent="0.3">
      <c r="A6" s="57" t="s">
        <v>244</v>
      </c>
      <c r="B6" s="57" t="s">
        <v>232</v>
      </c>
      <c r="C6" s="57" t="s">
        <v>245</v>
      </c>
      <c r="D6" s="57" t="s">
        <v>246</v>
      </c>
      <c r="E6" s="57"/>
      <c r="F6" s="57"/>
    </row>
    <row r="7" spans="1:6" ht="15.75" thickBot="1" x14ac:dyDescent="0.3">
      <c r="A7" s="57"/>
      <c r="B7" s="57"/>
      <c r="C7" s="57"/>
      <c r="D7" s="32" t="s">
        <v>247</v>
      </c>
      <c r="E7" s="32" t="s">
        <v>248</v>
      </c>
      <c r="F7" s="32" t="s">
        <v>249</v>
      </c>
    </row>
    <row r="8" spans="1:6" ht="75" x14ac:dyDescent="0.25">
      <c r="A8" s="33" t="s">
        <v>250</v>
      </c>
      <c r="B8" s="33">
        <v>220140</v>
      </c>
      <c r="C8" s="34" t="s">
        <v>251</v>
      </c>
      <c r="D8" s="35">
        <v>36179387.770000003</v>
      </c>
      <c r="E8" s="35">
        <v>36179387.770000003</v>
      </c>
      <c r="F8" s="35">
        <v>10853816.33</v>
      </c>
    </row>
    <row r="9" spans="1:6" ht="60" x14ac:dyDescent="0.25">
      <c r="A9" s="36" t="s">
        <v>250</v>
      </c>
      <c r="B9" s="36">
        <v>220257</v>
      </c>
      <c r="C9" s="37" t="s">
        <v>252</v>
      </c>
      <c r="D9" s="38">
        <v>461691.88</v>
      </c>
      <c r="E9" s="38">
        <v>1486021.2</v>
      </c>
      <c r="F9" s="38">
        <v>138507.29</v>
      </c>
    </row>
    <row r="10" spans="1:6" ht="60" x14ac:dyDescent="0.25">
      <c r="A10" s="36" t="s">
        <v>253</v>
      </c>
      <c r="B10" s="36">
        <v>220103</v>
      </c>
      <c r="C10" s="37" t="s">
        <v>254</v>
      </c>
      <c r="D10" s="38">
        <v>4228906.99</v>
      </c>
      <c r="E10" s="38">
        <v>4228906.99</v>
      </c>
      <c r="F10" s="38">
        <v>1268672.1000000001</v>
      </c>
    </row>
    <row r="11" spans="1:6" ht="60" x14ac:dyDescent="0.25">
      <c r="A11" s="36" t="s">
        <v>253</v>
      </c>
      <c r="B11" s="36">
        <v>220104</v>
      </c>
      <c r="C11" s="37" t="s">
        <v>255</v>
      </c>
      <c r="D11" s="38">
        <v>15480000</v>
      </c>
      <c r="E11" s="38">
        <v>11749189.33</v>
      </c>
      <c r="F11" s="38">
        <v>3524756.8</v>
      </c>
    </row>
    <row r="12" spans="1:6" ht="60" x14ac:dyDescent="0.25">
      <c r="A12" s="36" t="s">
        <v>253</v>
      </c>
      <c r="B12" s="36">
        <v>220107</v>
      </c>
      <c r="C12" s="37" t="s">
        <v>256</v>
      </c>
      <c r="D12" s="38">
        <v>12500000</v>
      </c>
      <c r="E12" s="38">
        <v>8869321.2699999996</v>
      </c>
      <c r="F12" s="38">
        <v>2660796.38</v>
      </c>
    </row>
    <row r="13" spans="1:6" ht="75" x14ac:dyDescent="0.25">
      <c r="A13" s="36" t="s">
        <v>253</v>
      </c>
      <c r="B13" s="36">
        <v>220108</v>
      </c>
      <c r="C13" s="37" t="s">
        <v>257</v>
      </c>
      <c r="D13" s="38">
        <v>38562208.060000002</v>
      </c>
      <c r="E13" s="38">
        <v>27707440.850000001</v>
      </c>
      <c r="F13" s="38">
        <v>8312232.25</v>
      </c>
    </row>
    <row r="14" spans="1:6" ht="75" x14ac:dyDescent="0.25">
      <c r="A14" s="36" t="s">
        <v>253</v>
      </c>
      <c r="B14" s="36">
        <v>220111</v>
      </c>
      <c r="C14" s="37" t="s">
        <v>258</v>
      </c>
      <c r="D14" s="38">
        <v>6754281.3099999996</v>
      </c>
      <c r="E14" s="38">
        <v>5303482.6399999997</v>
      </c>
      <c r="F14" s="38">
        <v>1591044.79</v>
      </c>
    </row>
    <row r="15" spans="1:6" ht="75" x14ac:dyDescent="0.25">
      <c r="A15" s="36" t="s">
        <v>253</v>
      </c>
      <c r="B15" s="36">
        <v>220141</v>
      </c>
      <c r="C15" s="37" t="s">
        <v>259</v>
      </c>
      <c r="D15" s="38">
        <v>6858572.96</v>
      </c>
      <c r="E15" s="38">
        <v>6858572.96</v>
      </c>
      <c r="F15" s="38">
        <v>2057571.89</v>
      </c>
    </row>
    <row r="16" spans="1:6" ht="75" x14ac:dyDescent="0.25">
      <c r="A16" s="36" t="s">
        <v>253</v>
      </c>
      <c r="B16" s="36">
        <v>220142</v>
      </c>
      <c r="C16" s="37" t="s">
        <v>260</v>
      </c>
      <c r="D16" s="38">
        <v>4060797.34</v>
      </c>
      <c r="E16" s="38">
        <v>4060797.34</v>
      </c>
      <c r="F16" s="38">
        <v>1218239.2</v>
      </c>
    </row>
    <row r="17" spans="1:6" ht="60" x14ac:dyDescent="0.25">
      <c r="A17" s="36" t="s">
        <v>253</v>
      </c>
      <c r="B17" s="36">
        <v>220143</v>
      </c>
      <c r="C17" s="37" t="s">
        <v>261</v>
      </c>
      <c r="D17" s="38">
        <v>4858850.37</v>
      </c>
      <c r="E17" s="38">
        <v>4858850.37</v>
      </c>
      <c r="F17" s="38">
        <v>1457655.11</v>
      </c>
    </row>
    <row r="18" spans="1:6" ht="60" x14ac:dyDescent="0.25">
      <c r="A18" s="36" t="s">
        <v>250</v>
      </c>
      <c r="B18" s="36">
        <v>220102</v>
      </c>
      <c r="C18" s="37" t="s">
        <v>262</v>
      </c>
      <c r="D18" s="38">
        <v>16296000</v>
      </c>
      <c r="E18" s="38">
        <v>13649873.98</v>
      </c>
      <c r="F18" s="38">
        <v>4094962.18</v>
      </c>
    </row>
    <row r="19" spans="1:6" ht="75" x14ac:dyDescent="0.25">
      <c r="A19" s="36" t="s">
        <v>250</v>
      </c>
      <c r="B19" s="36">
        <v>220106</v>
      </c>
      <c r="C19" s="37" t="s">
        <v>263</v>
      </c>
      <c r="D19" s="38">
        <v>16500000</v>
      </c>
      <c r="E19" s="38">
        <v>13749809.789999999</v>
      </c>
      <c r="F19" s="38">
        <v>4154942.93</v>
      </c>
    </row>
    <row r="20" spans="1:6" ht="64.5" customHeight="1" x14ac:dyDescent="0.25">
      <c r="A20" s="36" t="s">
        <v>250</v>
      </c>
      <c r="B20" s="36">
        <v>220105</v>
      </c>
      <c r="C20" s="37" t="s">
        <v>264</v>
      </c>
      <c r="D20" s="38">
        <v>8939570.9000000004</v>
      </c>
      <c r="E20" s="38">
        <v>4891325.46</v>
      </c>
      <c r="F20" s="38">
        <v>1467397.62</v>
      </c>
    </row>
    <row r="21" spans="1:6" ht="75" x14ac:dyDescent="0.25">
      <c r="A21" s="36" t="s">
        <v>250</v>
      </c>
      <c r="B21" s="36">
        <v>220250</v>
      </c>
      <c r="C21" s="37" t="s">
        <v>265</v>
      </c>
      <c r="D21" s="38">
        <v>9269444.3699999992</v>
      </c>
      <c r="E21" s="38">
        <v>7883568.1100000003</v>
      </c>
      <c r="F21" s="38">
        <v>2365070.4300000002</v>
      </c>
    </row>
    <row r="22" spans="1:6" ht="60" x14ac:dyDescent="0.25">
      <c r="A22" s="36" t="s">
        <v>250</v>
      </c>
      <c r="B22" s="36">
        <v>220296</v>
      </c>
      <c r="C22" s="37" t="s">
        <v>266</v>
      </c>
      <c r="D22" s="38">
        <v>41848867.880000003</v>
      </c>
      <c r="E22" s="38">
        <v>41848867.880000003</v>
      </c>
      <c r="F22" s="38">
        <v>12554660.359999999</v>
      </c>
    </row>
    <row r="23" spans="1:6" ht="60" x14ac:dyDescent="0.25">
      <c r="A23" s="36" t="s">
        <v>250</v>
      </c>
      <c r="B23" s="36">
        <v>220158</v>
      </c>
      <c r="C23" s="37" t="s">
        <v>267</v>
      </c>
      <c r="D23" s="38">
        <v>4000000</v>
      </c>
      <c r="E23" s="38">
        <v>2778820.1</v>
      </c>
      <c r="F23" s="38">
        <v>833646.03</v>
      </c>
    </row>
    <row r="24" spans="1:6" ht="60" x14ac:dyDescent="0.25">
      <c r="A24" s="36" t="s">
        <v>253</v>
      </c>
      <c r="B24" s="36">
        <v>220102</v>
      </c>
      <c r="C24" s="37" t="s">
        <v>262</v>
      </c>
      <c r="D24" s="38">
        <v>16296000</v>
      </c>
      <c r="E24" s="38">
        <v>13649873.98</v>
      </c>
      <c r="F24" s="38">
        <v>4094962.18</v>
      </c>
    </row>
    <row r="25" spans="1:6" ht="59.25" customHeight="1" x14ac:dyDescent="0.25">
      <c r="A25" s="36" t="s">
        <v>253</v>
      </c>
      <c r="B25" s="36">
        <v>220105</v>
      </c>
      <c r="C25" s="37" t="s">
        <v>264</v>
      </c>
      <c r="D25" s="38">
        <v>8939570.9000000004</v>
      </c>
      <c r="E25" s="38">
        <v>4891325.46</v>
      </c>
      <c r="F25" s="38">
        <v>1467397.62</v>
      </c>
    </row>
    <row r="26" spans="1:6" ht="75" x14ac:dyDescent="0.25">
      <c r="A26" s="36" t="s">
        <v>253</v>
      </c>
      <c r="B26" s="36">
        <v>220106</v>
      </c>
      <c r="C26" s="37" t="s">
        <v>263</v>
      </c>
      <c r="D26" s="38">
        <v>16500000</v>
      </c>
      <c r="E26" s="38">
        <v>13749809.789999999</v>
      </c>
      <c r="F26" s="38">
        <v>4124942.93</v>
      </c>
    </row>
    <row r="27" spans="1:6" ht="77.25" customHeight="1" x14ac:dyDescent="0.25">
      <c r="A27" s="36" t="s">
        <v>253</v>
      </c>
      <c r="B27" s="36">
        <v>220109</v>
      </c>
      <c r="C27" s="37" t="s">
        <v>268</v>
      </c>
      <c r="D27" s="38">
        <v>3727570.15</v>
      </c>
      <c r="E27" s="38">
        <v>3099306.97</v>
      </c>
      <c r="F27" s="38">
        <v>929792.1</v>
      </c>
    </row>
    <row r="28" spans="1:6" ht="60" x14ac:dyDescent="0.25">
      <c r="A28" s="36" t="s">
        <v>253</v>
      </c>
      <c r="B28" s="36">
        <v>220322</v>
      </c>
      <c r="C28" s="37" t="s">
        <v>269</v>
      </c>
      <c r="D28" s="38">
        <v>50889550.399999999</v>
      </c>
      <c r="E28" s="38">
        <v>50889550.399999999</v>
      </c>
      <c r="F28" s="38">
        <v>15266865.119999999</v>
      </c>
    </row>
    <row r="29" spans="1:6" ht="75" x14ac:dyDescent="0.25">
      <c r="A29" s="36" t="s">
        <v>270</v>
      </c>
      <c r="B29" s="36">
        <v>220326</v>
      </c>
      <c r="C29" s="37" t="s">
        <v>271</v>
      </c>
      <c r="D29" s="38">
        <v>1097061.6000000001</v>
      </c>
      <c r="E29" s="38">
        <v>1097061.6000000001</v>
      </c>
      <c r="F29" s="38">
        <v>329118.48</v>
      </c>
    </row>
    <row r="30" spans="1:6" ht="90" x14ac:dyDescent="0.25">
      <c r="A30" s="36" t="s">
        <v>270</v>
      </c>
      <c r="B30" s="36">
        <v>220327</v>
      </c>
      <c r="C30" s="37" t="s">
        <v>272</v>
      </c>
      <c r="D30" s="38">
        <v>2287056</v>
      </c>
      <c r="E30" s="38">
        <v>2287056</v>
      </c>
      <c r="F30" s="38">
        <v>686116.8</v>
      </c>
    </row>
    <row r="31" spans="1:6" ht="45" x14ac:dyDescent="0.25">
      <c r="A31" s="36" t="s">
        <v>250</v>
      </c>
      <c r="B31" s="36">
        <v>220122</v>
      </c>
      <c r="C31" s="37" t="s">
        <v>273</v>
      </c>
      <c r="D31" s="38">
        <v>5000000</v>
      </c>
      <c r="E31" s="38">
        <v>4388299.13</v>
      </c>
      <c r="F31" s="38">
        <v>1316489.74</v>
      </c>
    </row>
    <row r="32" spans="1:6" ht="45" x14ac:dyDescent="0.25">
      <c r="A32" s="36" t="s">
        <v>253</v>
      </c>
      <c r="B32" s="36">
        <v>220115</v>
      </c>
      <c r="C32" s="37" t="s">
        <v>274</v>
      </c>
      <c r="D32" s="38">
        <v>47722445.630000003</v>
      </c>
      <c r="E32" s="38">
        <v>32447014.329999998</v>
      </c>
      <c r="F32" s="38">
        <v>9734104.3000000007</v>
      </c>
    </row>
    <row r="33" spans="1:6" ht="60" x14ac:dyDescent="0.25">
      <c r="A33" s="36" t="s">
        <v>253</v>
      </c>
      <c r="B33" s="36">
        <v>220110</v>
      </c>
      <c r="C33" s="37" t="s">
        <v>275</v>
      </c>
      <c r="D33" s="38">
        <v>5146026.05</v>
      </c>
      <c r="E33" s="38">
        <v>3996190.09</v>
      </c>
      <c r="F33" s="38">
        <v>1198857.03</v>
      </c>
    </row>
    <row r="34" spans="1:6" ht="75" x14ac:dyDescent="0.25">
      <c r="A34" s="36" t="s">
        <v>253</v>
      </c>
      <c r="B34" s="36">
        <v>220323</v>
      </c>
      <c r="C34" s="37" t="s">
        <v>276</v>
      </c>
      <c r="D34" s="38">
        <v>6436948.7999999998</v>
      </c>
      <c r="E34" s="38">
        <v>6436948.7999999998</v>
      </c>
      <c r="F34" s="38">
        <v>1931084.64</v>
      </c>
    </row>
    <row r="35" spans="1:6" ht="45" x14ac:dyDescent="0.25">
      <c r="A35" s="36" t="s">
        <v>250</v>
      </c>
      <c r="B35" s="36">
        <v>220128</v>
      </c>
      <c r="C35" s="37" t="s">
        <v>277</v>
      </c>
      <c r="D35" s="38">
        <v>2000000</v>
      </c>
      <c r="E35" s="38">
        <v>1749933.58</v>
      </c>
      <c r="F35" s="38">
        <v>524980.06999999995</v>
      </c>
    </row>
    <row r="36" spans="1:6" ht="90" x14ac:dyDescent="0.25">
      <c r="A36" s="36" t="s">
        <v>253</v>
      </c>
      <c r="B36" s="36">
        <v>220319</v>
      </c>
      <c r="C36" s="37" t="s">
        <v>278</v>
      </c>
      <c r="D36" s="38">
        <v>4373583.13</v>
      </c>
      <c r="E36" s="38">
        <v>3663640.76</v>
      </c>
      <c r="F36" s="38">
        <v>1099092.23</v>
      </c>
    </row>
    <row r="37" spans="1:6" ht="90" x14ac:dyDescent="0.25">
      <c r="A37" s="36" t="s">
        <v>253</v>
      </c>
      <c r="B37" s="36">
        <v>220147</v>
      </c>
      <c r="C37" s="37" t="s">
        <v>279</v>
      </c>
      <c r="D37" s="38">
        <v>5443630.8700000001</v>
      </c>
      <c r="E37" s="38">
        <v>4162749.38</v>
      </c>
      <c r="F37" s="38">
        <v>1248824.81</v>
      </c>
    </row>
    <row r="38" spans="1:6" ht="60" x14ac:dyDescent="0.25">
      <c r="A38" s="36" t="s">
        <v>253</v>
      </c>
      <c r="B38" s="36">
        <v>220155</v>
      </c>
      <c r="C38" s="37" t="s">
        <v>280</v>
      </c>
      <c r="D38" s="38">
        <v>998190.59</v>
      </c>
      <c r="E38" s="38">
        <v>995336.55</v>
      </c>
      <c r="F38" s="38">
        <v>298600.96999999997</v>
      </c>
    </row>
    <row r="39" spans="1:6" ht="45" x14ac:dyDescent="0.25">
      <c r="A39" s="36" t="s">
        <v>250</v>
      </c>
      <c r="B39" s="36">
        <v>220137</v>
      </c>
      <c r="C39" s="37" t="s">
        <v>281</v>
      </c>
      <c r="D39" s="38">
        <v>1000000</v>
      </c>
      <c r="E39" s="38">
        <v>997968.54</v>
      </c>
      <c r="F39" s="38">
        <v>299390.56</v>
      </c>
    </row>
    <row r="40" spans="1:6" ht="45" x14ac:dyDescent="0.25">
      <c r="A40" s="36" t="s">
        <v>250</v>
      </c>
      <c r="B40" s="36">
        <v>220289</v>
      </c>
      <c r="C40" s="37" t="s">
        <v>282</v>
      </c>
      <c r="D40" s="38">
        <v>1000000</v>
      </c>
      <c r="E40" s="38">
        <v>997460.57</v>
      </c>
      <c r="F40" s="38">
        <v>299238.17</v>
      </c>
    </row>
    <row r="41" spans="1:6" ht="45" x14ac:dyDescent="0.25">
      <c r="A41" s="36" t="s">
        <v>270</v>
      </c>
      <c r="B41" s="36">
        <v>220252</v>
      </c>
      <c r="C41" s="37" t="s">
        <v>283</v>
      </c>
      <c r="D41" s="38">
        <v>11043234.359999999</v>
      </c>
      <c r="E41" s="38">
        <v>18515574.699999999</v>
      </c>
      <c r="F41" s="38">
        <v>2915092.08</v>
      </c>
    </row>
    <row r="42" spans="1:6" ht="75" x14ac:dyDescent="0.25">
      <c r="A42" s="36" t="s">
        <v>250</v>
      </c>
      <c r="B42" s="36">
        <v>220120</v>
      </c>
      <c r="C42" s="37" t="s">
        <v>284</v>
      </c>
      <c r="D42" s="38">
        <v>10930660.4</v>
      </c>
      <c r="E42" s="38">
        <v>9383946.3800000008</v>
      </c>
      <c r="F42" s="38">
        <v>1876789.28</v>
      </c>
    </row>
    <row r="43" spans="1:6" ht="30" x14ac:dyDescent="0.25">
      <c r="A43" s="36" t="s">
        <v>285</v>
      </c>
      <c r="B43" s="36">
        <v>220352</v>
      </c>
      <c r="C43" s="37" t="s">
        <v>286</v>
      </c>
      <c r="D43" s="38">
        <v>17000000</v>
      </c>
      <c r="E43" s="38">
        <v>13893851.359999999</v>
      </c>
      <c r="F43" s="38">
        <v>4168155.41</v>
      </c>
    </row>
    <row r="44" spans="1:6" ht="45" x14ac:dyDescent="0.25">
      <c r="A44" s="36" t="s">
        <v>250</v>
      </c>
      <c r="B44" s="36">
        <v>220134</v>
      </c>
      <c r="C44" s="37" t="s">
        <v>287</v>
      </c>
      <c r="D44" s="38">
        <v>4000000</v>
      </c>
      <c r="E44" s="38">
        <v>3576360.16</v>
      </c>
      <c r="F44" s="38">
        <v>715272.03</v>
      </c>
    </row>
    <row r="45" spans="1:6" ht="90" x14ac:dyDescent="0.25">
      <c r="A45" s="36" t="s">
        <v>253</v>
      </c>
      <c r="B45" s="36">
        <v>220152</v>
      </c>
      <c r="C45" s="37" t="s">
        <v>288</v>
      </c>
      <c r="D45" s="38">
        <v>1679003.49</v>
      </c>
      <c r="E45" s="38">
        <v>1521928.46</v>
      </c>
      <c r="F45" s="38">
        <v>456578.54</v>
      </c>
    </row>
    <row r="46" spans="1:6" ht="45" x14ac:dyDescent="0.25">
      <c r="A46" s="36" t="s">
        <v>253</v>
      </c>
      <c r="B46" s="36">
        <v>220150</v>
      </c>
      <c r="C46" s="37" t="s">
        <v>289</v>
      </c>
      <c r="D46" s="38">
        <v>1407013.49</v>
      </c>
      <c r="E46" s="38">
        <v>1189569.51</v>
      </c>
      <c r="F46" s="38">
        <v>356870.85</v>
      </c>
    </row>
    <row r="47" spans="1:6" ht="66" customHeight="1" x14ac:dyDescent="0.25">
      <c r="A47" s="36" t="s">
        <v>253</v>
      </c>
      <c r="B47" s="36">
        <v>220320</v>
      </c>
      <c r="C47" s="37" t="s">
        <v>290</v>
      </c>
      <c r="D47" s="38">
        <v>1602144.82</v>
      </c>
      <c r="E47" s="38">
        <v>1464739.06</v>
      </c>
      <c r="F47" s="38">
        <v>439421.72</v>
      </c>
    </row>
    <row r="48" spans="1:6" ht="60" x14ac:dyDescent="0.25">
      <c r="A48" s="36" t="s">
        <v>253</v>
      </c>
      <c r="B48" s="36">
        <v>220151</v>
      </c>
      <c r="C48" s="37" t="s">
        <v>291</v>
      </c>
      <c r="D48" s="38">
        <v>975519.16</v>
      </c>
      <c r="E48" s="38">
        <v>964519.16</v>
      </c>
      <c r="F48" s="38">
        <v>289399.24</v>
      </c>
    </row>
    <row r="49" spans="1:6" ht="45" x14ac:dyDescent="0.25">
      <c r="A49" s="36" t="s">
        <v>253</v>
      </c>
      <c r="B49" s="36">
        <v>220148</v>
      </c>
      <c r="C49" s="37" t="s">
        <v>292</v>
      </c>
      <c r="D49" s="38">
        <v>1566753.61</v>
      </c>
      <c r="E49" s="38">
        <v>1442312.65</v>
      </c>
      <c r="F49" s="38">
        <v>432693.8</v>
      </c>
    </row>
    <row r="50" spans="1:6" ht="90" x14ac:dyDescent="0.25">
      <c r="A50" s="36" t="s">
        <v>253</v>
      </c>
      <c r="B50" s="36">
        <v>220319</v>
      </c>
      <c r="C50" s="37" t="s">
        <v>278</v>
      </c>
      <c r="D50" s="38">
        <v>4373583.13</v>
      </c>
      <c r="E50" s="38">
        <v>3663640.76</v>
      </c>
      <c r="F50" s="38">
        <v>1099092.23</v>
      </c>
    </row>
    <row r="51" spans="1:6" ht="90" x14ac:dyDescent="0.25">
      <c r="A51" s="36" t="s">
        <v>253</v>
      </c>
      <c r="B51" s="36">
        <v>220147</v>
      </c>
      <c r="C51" s="37" t="s">
        <v>279</v>
      </c>
      <c r="D51" s="38">
        <v>5443630.8700000001</v>
      </c>
      <c r="E51" s="38">
        <v>4162749.38</v>
      </c>
      <c r="F51" s="38">
        <v>1248824.81</v>
      </c>
    </row>
    <row r="52" spans="1:6" ht="60" x14ac:dyDescent="0.25">
      <c r="A52" s="36" t="s">
        <v>253</v>
      </c>
      <c r="B52" s="36">
        <v>220155</v>
      </c>
      <c r="C52" s="37" t="s">
        <v>280</v>
      </c>
      <c r="D52" s="38">
        <v>998190.59</v>
      </c>
      <c r="E52" s="38">
        <v>995336.55</v>
      </c>
      <c r="F52" s="38">
        <v>298600.96999999997</v>
      </c>
    </row>
    <row r="53" spans="1:6" ht="60" x14ac:dyDescent="0.25">
      <c r="A53" s="36" t="s">
        <v>253</v>
      </c>
      <c r="B53" s="36">
        <v>220114</v>
      </c>
      <c r="C53" s="37" t="s">
        <v>293</v>
      </c>
      <c r="D53" s="38">
        <v>11483600.869999999</v>
      </c>
      <c r="E53" s="38">
        <v>7816687.0700000003</v>
      </c>
      <c r="F53" s="38">
        <v>2345006.12</v>
      </c>
    </row>
    <row r="54" spans="1:6" ht="75" x14ac:dyDescent="0.25">
      <c r="A54" s="36" t="s">
        <v>250</v>
      </c>
      <c r="B54" s="36">
        <v>220123</v>
      </c>
      <c r="C54" s="37" t="s">
        <v>294</v>
      </c>
      <c r="D54" s="38">
        <v>9053371.9499999993</v>
      </c>
      <c r="E54" s="38">
        <v>8940721.9199999999</v>
      </c>
      <c r="F54" s="38">
        <v>1788144.38</v>
      </c>
    </row>
    <row r="55" spans="1:6" ht="60" x14ac:dyDescent="0.25">
      <c r="A55" s="36" t="s">
        <v>295</v>
      </c>
      <c r="B55" s="36">
        <v>220156</v>
      </c>
      <c r="C55" s="37" t="s">
        <v>296</v>
      </c>
      <c r="D55" s="38">
        <v>5826188.1399999997</v>
      </c>
      <c r="E55" s="38">
        <v>4617829.5199999996</v>
      </c>
      <c r="F55" s="38">
        <v>1385348.86</v>
      </c>
    </row>
    <row r="56" spans="1:6" ht="45" x14ac:dyDescent="0.25">
      <c r="A56" s="36" t="s">
        <v>270</v>
      </c>
      <c r="B56" s="36">
        <v>220386</v>
      </c>
      <c r="C56" s="37" t="s">
        <v>297</v>
      </c>
      <c r="D56" s="38">
        <v>1000000</v>
      </c>
      <c r="E56" s="38">
        <v>992928.75</v>
      </c>
      <c r="F56" s="38">
        <v>297878.63</v>
      </c>
    </row>
    <row r="57" spans="1:6" ht="75" x14ac:dyDescent="0.25">
      <c r="A57" s="36" t="s">
        <v>295</v>
      </c>
      <c r="B57" s="36">
        <v>220157</v>
      </c>
      <c r="C57" s="37" t="s">
        <v>298</v>
      </c>
      <c r="D57" s="38">
        <v>9100326</v>
      </c>
      <c r="E57" s="38">
        <v>7702582.46</v>
      </c>
      <c r="F57" s="38">
        <v>2310774.7400000002</v>
      </c>
    </row>
    <row r="58" spans="1:6" ht="30" x14ac:dyDescent="0.25">
      <c r="A58" s="36" t="s">
        <v>299</v>
      </c>
      <c r="B58" s="36">
        <v>220395</v>
      </c>
      <c r="C58" s="37" t="s">
        <v>300</v>
      </c>
      <c r="D58" s="38">
        <v>11000000</v>
      </c>
      <c r="E58" s="38">
        <v>10071102.279999999</v>
      </c>
      <c r="F58" s="38">
        <v>3021330.68</v>
      </c>
    </row>
    <row r="59" spans="1:6" ht="45" x14ac:dyDescent="0.25">
      <c r="A59" s="36" t="s">
        <v>299</v>
      </c>
      <c r="B59" s="36">
        <v>220401</v>
      </c>
      <c r="C59" s="37" t="s">
        <v>301</v>
      </c>
      <c r="D59" s="38">
        <v>9332842</v>
      </c>
      <c r="E59" s="38">
        <v>7945687.4699999997</v>
      </c>
      <c r="F59" s="38">
        <v>2383706.2400000002</v>
      </c>
    </row>
    <row r="60" spans="1:6" ht="45" x14ac:dyDescent="0.25">
      <c r="A60" s="36" t="s">
        <v>302</v>
      </c>
      <c r="B60" s="36">
        <v>220403</v>
      </c>
      <c r="C60" s="37" t="s">
        <v>303</v>
      </c>
      <c r="D60" s="38">
        <v>30004491</v>
      </c>
      <c r="E60" s="38">
        <v>24957692.170000002</v>
      </c>
      <c r="F60" s="38">
        <v>7487307.6500000004</v>
      </c>
    </row>
    <row r="61" spans="1:6" ht="30" x14ac:dyDescent="0.25">
      <c r="A61" s="36" t="s">
        <v>304</v>
      </c>
      <c r="B61" s="36">
        <v>220396</v>
      </c>
      <c r="C61" s="37" t="s">
        <v>305</v>
      </c>
      <c r="D61" s="38">
        <v>2042180</v>
      </c>
      <c r="E61" s="38">
        <v>1594603.55</v>
      </c>
      <c r="F61" s="38">
        <v>478381.07</v>
      </c>
    </row>
    <row r="62" spans="1:6" ht="60" x14ac:dyDescent="0.25">
      <c r="A62" s="36" t="s">
        <v>253</v>
      </c>
      <c r="B62" s="36">
        <v>220149</v>
      </c>
      <c r="C62" s="37" t="s">
        <v>306</v>
      </c>
      <c r="D62" s="38">
        <v>3162316.48</v>
      </c>
      <c r="E62" s="38">
        <v>2827645.61</v>
      </c>
      <c r="F62" s="38">
        <v>848293.69</v>
      </c>
    </row>
    <row r="63" spans="1:6" ht="48" customHeight="1" x14ac:dyDescent="0.25">
      <c r="A63" s="36" t="s">
        <v>270</v>
      </c>
      <c r="B63" s="36">
        <v>220464</v>
      </c>
      <c r="C63" s="37" t="s">
        <v>307</v>
      </c>
      <c r="D63" s="38">
        <v>6000000</v>
      </c>
      <c r="E63" s="38">
        <v>3719995.94</v>
      </c>
      <c r="F63" s="38">
        <v>1115998.78</v>
      </c>
    </row>
    <row r="64" spans="1:6" ht="45" x14ac:dyDescent="0.25">
      <c r="A64" s="36" t="s">
        <v>270</v>
      </c>
      <c r="B64" s="36">
        <v>220463</v>
      </c>
      <c r="C64" s="37" t="s">
        <v>308</v>
      </c>
      <c r="D64" s="38">
        <v>2714576.52</v>
      </c>
      <c r="E64" s="38">
        <v>2301462.6</v>
      </c>
      <c r="F64" s="38">
        <v>690438.78</v>
      </c>
    </row>
    <row r="65" spans="1:6" ht="45" x14ac:dyDescent="0.25">
      <c r="A65" s="36" t="s">
        <v>270</v>
      </c>
      <c r="B65" s="36">
        <v>220418</v>
      </c>
      <c r="C65" s="37" t="s">
        <v>309</v>
      </c>
      <c r="D65" s="38">
        <v>6925540.5099999998</v>
      </c>
      <c r="E65" s="38">
        <v>5368243.6500000004</v>
      </c>
      <c r="F65" s="38">
        <v>1610473.09</v>
      </c>
    </row>
    <row r="66" spans="1:6" ht="45" x14ac:dyDescent="0.25">
      <c r="A66" s="36" t="s">
        <v>250</v>
      </c>
      <c r="B66" s="36">
        <v>220414</v>
      </c>
      <c r="C66" s="37" t="s">
        <v>310</v>
      </c>
      <c r="D66" s="38">
        <v>3258027.14</v>
      </c>
      <c r="E66" s="38">
        <v>3234741.32</v>
      </c>
      <c r="F66" s="38">
        <v>970422.4</v>
      </c>
    </row>
    <row r="67" spans="1:6" ht="45" x14ac:dyDescent="0.25">
      <c r="A67" s="36" t="s">
        <v>299</v>
      </c>
      <c r="B67" s="36">
        <v>220397</v>
      </c>
      <c r="C67" s="37" t="s">
        <v>311</v>
      </c>
      <c r="D67" s="38">
        <v>2999956</v>
      </c>
      <c r="E67" s="38">
        <v>2544726.7999999998</v>
      </c>
      <c r="F67" s="38">
        <v>763418.04</v>
      </c>
    </row>
    <row r="68" spans="1:6" ht="60" x14ac:dyDescent="0.25">
      <c r="A68" s="36" t="s">
        <v>250</v>
      </c>
      <c r="B68" s="36">
        <v>220392</v>
      </c>
      <c r="C68" s="37" t="s">
        <v>312</v>
      </c>
      <c r="D68" s="38">
        <v>6590000</v>
      </c>
      <c r="E68" s="38">
        <v>5975404.8099999996</v>
      </c>
      <c r="F68" s="38">
        <v>1195080.96</v>
      </c>
    </row>
    <row r="69" spans="1:6" ht="45" x14ac:dyDescent="0.25">
      <c r="A69" s="36" t="s">
        <v>313</v>
      </c>
      <c r="B69" s="36">
        <v>220618</v>
      </c>
      <c r="C69" s="37" t="s">
        <v>314</v>
      </c>
      <c r="D69" s="38">
        <v>84418207.5</v>
      </c>
      <c r="E69" s="38">
        <v>84418207.5</v>
      </c>
      <c r="F69" s="38">
        <v>25325462.25</v>
      </c>
    </row>
    <row r="70" spans="1:6" ht="45" x14ac:dyDescent="0.25">
      <c r="A70" s="36" t="s">
        <v>313</v>
      </c>
      <c r="B70" s="36">
        <v>220619</v>
      </c>
      <c r="C70" s="37" t="s">
        <v>315</v>
      </c>
      <c r="D70" s="38">
        <v>125728793.59</v>
      </c>
      <c r="E70" s="38">
        <v>125728793.59</v>
      </c>
      <c r="F70" s="38">
        <v>37718638.079999998</v>
      </c>
    </row>
    <row r="71" spans="1:6" ht="45" x14ac:dyDescent="0.25">
      <c r="A71" s="36" t="s">
        <v>313</v>
      </c>
      <c r="B71" s="36">
        <v>220620</v>
      </c>
      <c r="C71" s="37" t="s">
        <v>316</v>
      </c>
      <c r="D71" s="38">
        <v>94478723.810000002</v>
      </c>
      <c r="E71" s="38">
        <v>94478723.810000002</v>
      </c>
      <c r="F71" s="38">
        <v>28343617.140000001</v>
      </c>
    </row>
    <row r="72" spans="1:6" ht="75" x14ac:dyDescent="0.25">
      <c r="A72" s="36" t="s">
        <v>253</v>
      </c>
      <c r="B72" s="36">
        <v>220393</v>
      </c>
      <c r="C72" s="37" t="s">
        <v>317</v>
      </c>
      <c r="D72" s="38">
        <v>5000000</v>
      </c>
      <c r="E72" s="38">
        <v>4959116.8899999997</v>
      </c>
      <c r="F72" s="38">
        <v>1487735.06</v>
      </c>
    </row>
    <row r="73" spans="1:6" ht="60" x14ac:dyDescent="0.25">
      <c r="A73" s="36" t="s">
        <v>253</v>
      </c>
      <c r="B73" s="36">
        <v>220411</v>
      </c>
      <c r="C73" s="37" t="s">
        <v>318</v>
      </c>
      <c r="D73" s="38">
        <v>11000000</v>
      </c>
      <c r="E73" s="38">
        <v>9625593.5500000007</v>
      </c>
      <c r="F73" s="38">
        <v>2887678.06</v>
      </c>
    </row>
    <row r="74" spans="1:6" ht="49.5" customHeight="1" x14ac:dyDescent="0.25">
      <c r="A74" s="36" t="s">
        <v>253</v>
      </c>
      <c r="B74" s="36">
        <v>220461</v>
      </c>
      <c r="C74" s="37" t="s">
        <v>319</v>
      </c>
      <c r="D74" s="38">
        <v>11039293.9</v>
      </c>
      <c r="E74" s="38">
        <v>9198599.7799999993</v>
      </c>
      <c r="F74" s="38">
        <v>2759.92</v>
      </c>
    </row>
    <row r="75" spans="1:6" ht="90" x14ac:dyDescent="0.25">
      <c r="A75" s="36" t="s">
        <v>253</v>
      </c>
      <c r="B75" s="36">
        <v>220412</v>
      </c>
      <c r="C75" s="37" t="s">
        <v>320</v>
      </c>
      <c r="D75" s="38">
        <v>3168032.31</v>
      </c>
      <c r="E75" s="38">
        <v>2599796.29</v>
      </c>
      <c r="F75" s="38">
        <v>779938</v>
      </c>
    </row>
    <row r="76" spans="1:6" ht="30" x14ac:dyDescent="0.25">
      <c r="A76" s="36" t="s">
        <v>302</v>
      </c>
      <c r="B76" s="36">
        <v>220402</v>
      </c>
      <c r="C76" s="37" t="s">
        <v>321</v>
      </c>
      <c r="D76" s="38">
        <v>6357213</v>
      </c>
      <c r="E76" s="38">
        <v>6357213</v>
      </c>
      <c r="F76" s="38">
        <v>3173253.66</v>
      </c>
    </row>
    <row r="77" spans="1:6" ht="30" x14ac:dyDescent="0.25">
      <c r="A77" s="36" t="s">
        <v>322</v>
      </c>
      <c r="B77" s="36">
        <v>220652</v>
      </c>
      <c r="C77" s="37" t="s">
        <v>323</v>
      </c>
      <c r="D77" s="38">
        <v>1250000</v>
      </c>
      <c r="E77" s="38">
        <v>1250000</v>
      </c>
      <c r="F77" s="38">
        <v>335716.7</v>
      </c>
    </row>
    <row r="78" spans="1:6" ht="45" x14ac:dyDescent="0.25">
      <c r="A78" s="36" t="s">
        <v>302</v>
      </c>
      <c r="B78" s="36">
        <v>220398</v>
      </c>
      <c r="C78" s="37" t="s">
        <v>324</v>
      </c>
      <c r="D78" s="38">
        <v>8082798</v>
      </c>
      <c r="E78" s="38">
        <v>8082798</v>
      </c>
      <c r="F78" s="38">
        <v>4039537.6</v>
      </c>
    </row>
    <row r="79" spans="1:6" ht="30" x14ac:dyDescent="0.25">
      <c r="A79" s="36" t="s">
        <v>322</v>
      </c>
      <c r="B79" s="36">
        <v>220646</v>
      </c>
      <c r="C79" s="37" t="s">
        <v>323</v>
      </c>
      <c r="D79" s="38">
        <v>1250000</v>
      </c>
      <c r="E79" s="38">
        <v>1199994.97</v>
      </c>
      <c r="F79" s="38">
        <v>359998.49</v>
      </c>
    </row>
    <row r="80" spans="1:6" ht="90" x14ac:dyDescent="0.25">
      <c r="A80" s="36" t="s">
        <v>270</v>
      </c>
      <c r="B80" s="36">
        <v>220253</v>
      </c>
      <c r="C80" s="41" t="s">
        <v>411</v>
      </c>
      <c r="D80" s="38">
        <v>3500550.4</v>
      </c>
      <c r="E80" s="38">
        <v>3500550.4</v>
      </c>
      <c r="F80" s="38">
        <v>700110.08</v>
      </c>
    </row>
    <row r="81" spans="1:6" ht="60" x14ac:dyDescent="0.25">
      <c r="A81" s="36" t="s">
        <v>302</v>
      </c>
      <c r="B81" s="36">
        <v>220399</v>
      </c>
      <c r="C81" s="37" t="s">
        <v>325</v>
      </c>
      <c r="D81" s="38">
        <v>2763239</v>
      </c>
      <c r="E81" s="38">
        <v>2763239</v>
      </c>
      <c r="F81" s="38">
        <v>1380156.4</v>
      </c>
    </row>
    <row r="82" spans="1:6" ht="63.75" customHeight="1" x14ac:dyDescent="0.25">
      <c r="A82" s="36" t="s">
        <v>313</v>
      </c>
      <c r="B82" s="36">
        <v>220731</v>
      </c>
      <c r="C82" s="37" t="s">
        <v>326</v>
      </c>
      <c r="D82" s="38">
        <v>3500000</v>
      </c>
      <c r="E82" s="38">
        <v>2648377.94</v>
      </c>
      <c r="F82" s="38">
        <v>794513.38</v>
      </c>
    </row>
    <row r="83" spans="1:6" ht="45" x14ac:dyDescent="0.25">
      <c r="A83" s="36" t="s">
        <v>302</v>
      </c>
      <c r="B83" s="36">
        <v>220400</v>
      </c>
      <c r="C83" s="37" t="s">
        <v>327</v>
      </c>
      <c r="D83" s="38">
        <v>2771780</v>
      </c>
      <c r="E83" s="38">
        <v>2768815.6</v>
      </c>
      <c r="F83" s="38">
        <v>1384407.8</v>
      </c>
    </row>
    <row r="84" spans="1:6" ht="75" x14ac:dyDescent="0.25">
      <c r="A84" s="36" t="s">
        <v>313</v>
      </c>
      <c r="B84" s="36">
        <v>220737</v>
      </c>
      <c r="C84" s="37" t="s">
        <v>328</v>
      </c>
      <c r="D84" s="38">
        <v>2600000</v>
      </c>
      <c r="E84" s="38">
        <v>2056064.94</v>
      </c>
      <c r="F84" s="38">
        <v>616819.48</v>
      </c>
    </row>
    <row r="85" spans="1:6" ht="45" x14ac:dyDescent="0.25">
      <c r="A85" s="36" t="s">
        <v>253</v>
      </c>
      <c r="B85" s="36">
        <v>220507</v>
      </c>
      <c r="C85" s="37" t="s">
        <v>329</v>
      </c>
      <c r="D85" s="38">
        <v>1787000</v>
      </c>
      <c r="E85" s="38">
        <v>923135.83</v>
      </c>
      <c r="F85" s="38">
        <v>276940.75</v>
      </c>
    </row>
    <row r="86" spans="1:6" ht="75" x14ac:dyDescent="0.25">
      <c r="A86" s="36" t="s">
        <v>313</v>
      </c>
      <c r="B86" s="36">
        <v>220738</v>
      </c>
      <c r="C86" s="37" t="s">
        <v>330</v>
      </c>
      <c r="D86" s="38">
        <v>1650000</v>
      </c>
      <c r="E86" s="38">
        <v>1291274</v>
      </c>
      <c r="F86" s="38">
        <v>387382.2</v>
      </c>
    </row>
    <row r="87" spans="1:6" ht="60" x14ac:dyDescent="0.25">
      <c r="A87" s="36" t="s">
        <v>313</v>
      </c>
      <c r="B87" s="36">
        <v>220741</v>
      </c>
      <c r="C87" s="37" t="s">
        <v>331</v>
      </c>
      <c r="D87" s="38">
        <v>5000000</v>
      </c>
      <c r="E87" s="38">
        <v>4308622.83</v>
      </c>
      <c r="F87" s="38">
        <v>1292586.8400000001</v>
      </c>
    </row>
    <row r="88" spans="1:6" ht="30" x14ac:dyDescent="0.25">
      <c r="A88" s="36" t="s">
        <v>313</v>
      </c>
      <c r="B88" s="36">
        <v>220755</v>
      </c>
      <c r="C88" s="37" t="s">
        <v>332</v>
      </c>
      <c r="D88" s="38">
        <v>2500000</v>
      </c>
      <c r="E88" s="38">
        <v>2082732.02</v>
      </c>
      <c r="F88" s="38">
        <v>624819.6</v>
      </c>
    </row>
    <row r="89" spans="1:6" ht="30" x14ac:dyDescent="0.25">
      <c r="A89" s="36" t="s">
        <v>313</v>
      </c>
      <c r="B89" s="36">
        <v>220767</v>
      </c>
      <c r="C89" s="37" t="s">
        <v>333</v>
      </c>
      <c r="D89" s="38">
        <v>2500000</v>
      </c>
      <c r="E89" s="38">
        <v>2399202.92</v>
      </c>
      <c r="F89" s="38">
        <v>719760.88</v>
      </c>
    </row>
    <row r="90" spans="1:6" ht="30" x14ac:dyDescent="0.25">
      <c r="A90" s="36" t="s">
        <v>322</v>
      </c>
      <c r="B90" s="36">
        <v>220789</v>
      </c>
      <c r="C90" s="37" t="s">
        <v>334</v>
      </c>
      <c r="D90" s="38">
        <v>850000</v>
      </c>
      <c r="E90" s="38">
        <v>825470.91</v>
      </c>
      <c r="F90" s="38">
        <v>247641.27</v>
      </c>
    </row>
    <row r="91" spans="1:6" ht="30" x14ac:dyDescent="0.25">
      <c r="A91" s="36" t="s">
        <v>322</v>
      </c>
      <c r="B91" s="36">
        <v>220668</v>
      </c>
      <c r="C91" s="37" t="s">
        <v>335</v>
      </c>
      <c r="D91" s="38">
        <v>5000000</v>
      </c>
      <c r="E91" s="38">
        <v>4300013.87</v>
      </c>
      <c r="F91" s="38">
        <v>1290004.1599999999</v>
      </c>
    </row>
    <row r="92" spans="1:6" ht="30" x14ac:dyDescent="0.25">
      <c r="A92" s="36" t="s">
        <v>322</v>
      </c>
      <c r="B92" s="36">
        <v>220635</v>
      </c>
      <c r="C92" s="37" t="s">
        <v>323</v>
      </c>
      <c r="D92" s="38">
        <v>750000</v>
      </c>
      <c r="E92" s="38">
        <v>726648.11</v>
      </c>
      <c r="F92" s="38">
        <v>217994.94</v>
      </c>
    </row>
    <row r="93" spans="1:6" ht="30" x14ac:dyDescent="0.25">
      <c r="A93" s="36" t="s">
        <v>313</v>
      </c>
      <c r="B93" s="36">
        <v>220769</v>
      </c>
      <c r="C93" s="37" t="s">
        <v>336</v>
      </c>
      <c r="D93" s="38">
        <v>2500000</v>
      </c>
      <c r="E93" s="38">
        <v>2330514.7000000002</v>
      </c>
      <c r="F93" s="38">
        <v>699154.41</v>
      </c>
    </row>
    <row r="94" spans="1:6" ht="60" x14ac:dyDescent="0.25">
      <c r="A94" s="36" t="s">
        <v>270</v>
      </c>
      <c r="B94" s="36">
        <v>220688</v>
      </c>
      <c r="C94" s="37" t="s">
        <v>337</v>
      </c>
      <c r="D94" s="38">
        <v>1200000</v>
      </c>
      <c r="E94" s="38">
        <v>1196378.97</v>
      </c>
      <c r="F94" s="38">
        <v>239275.78</v>
      </c>
    </row>
    <row r="95" spans="1:6" ht="30" x14ac:dyDescent="0.25">
      <c r="A95" s="36" t="s">
        <v>322</v>
      </c>
      <c r="B95" s="36">
        <v>220624</v>
      </c>
      <c r="C95" s="37" t="s">
        <v>323</v>
      </c>
      <c r="D95" s="38">
        <v>1300000</v>
      </c>
      <c r="E95" s="38">
        <v>1064216.93</v>
      </c>
      <c r="F95" s="38">
        <v>319265.08</v>
      </c>
    </row>
    <row r="96" spans="1:6" ht="30" x14ac:dyDescent="0.25">
      <c r="A96" s="36" t="s">
        <v>322</v>
      </c>
      <c r="B96" s="36">
        <v>220630</v>
      </c>
      <c r="C96" s="37" t="s">
        <v>338</v>
      </c>
      <c r="D96" s="38">
        <v>1300000</v>
      </c>
      <c r="E96" s="38">
        <v>1248945.5900000001</v>
      </c>
      <c r="F96" s="38">
        <v>374683.68</v>
      </c>
    </row>
    <row r="97" spans="1:6" ht="30" x14ac:dyDescent="0.25">
      <c r="A97" s="36" t="s">
        <v>322</v>
      </c>
      <c r="B97" s="36">
        <v>220658</v>
      </c>
      <c r="C97" s="37" t="s">
        <v>339</v>
      </c>
      <c r="D97" s="38">
        <v>600000</v>
      </c>
      <c r="E97" s="38">
        <v>598314.97</v>
      </c>
      <c r="F97" s="38">
        <v>179494.49</v>
      </c>
    </row>
    <row r="98" spans="1:6" ht="30.75" customHeight="1" x14ac:dyDescent="0.25">
      <c r="A98" s="36" t="s">
        <v>322</v>
      </c>
      <c r="B98" s="36">
        <v>220816</v>
      </c>
      <c r="C98" s="37" t="s">
        <v>340</v>
      </c>
      <c r="D98" s="38">
        <v>1000000</v>
      </c>
      <c r="E98" s="38">
        <v>948323.01</v>
      </c>
      <c r="F98" s="38">
        <v>284496.90000000002</v>
      </c>
    </row>
    <row r="99" spans="1:6" ht="30" x14ac:dyDescent="0.25">
      <c r="A99" s="36" t="s">
        <v>322</v>
      </c>
      <c r="B99" s="36">
        <v>220853</v>
      </c>
      <c r="C99" s="37" t="s">
        <v>341</v>
      </c>
      <c r="D99" s="38">
        <v>600000</v>
      </c>
      <c r="E99" s="38">
        <v>598611.38</v>
      </c>
      <c r="F99" s="38">
        <v>179583.42</v>
      </c>
    </row>
    <row r="100" spans="1:6" ht="30" x14ac:dyDescent="0.25">
      <c r="A100" s="36" t="s">
        <v>322</v>
      </c>
      <c r="B100" s="36">
        <v>220658</v>
      </c>
      <c r="C100" s="37" t="s">
        <v>339</v>
      </c>
      <c r="D100" s="38">
        <v>600000</v>
      </c>
      <c r="E100" s="38">
        <v>598314.97</v>
      </c>
      <c r="F100" s="38">
        <v>179494.49</v>
      </c>
    </row>
    <row r="101" spans="1:6" ht="30" x14ac:dyDescent="0.25">
      <c r="A101" s="36" t="s">
        <v>302</v>
      </c>
      <c r="B101" s="36">
        <v>220938</v>
      </c>
      <c r="C101" s="37" t="s">
        <v>342</v>
      </c>
      <c r="D101" s="38">
        <v>2315819.02</v>
      </c>
      <c r="E101" s="38">
        <v>2304355.84</v>
      </c>
      <c r="F101" s="38">
        <v>391306.75</v>
      </c>
    </row>
    <row r="102" spans="1:6" ht="30" x14ac:dyDescent="0.25">
      <c r="A102" s="36" t="s">
        <v>302</v>
      </c>
      <c r="B102" s="36">
        <v>220937</v>
      </c>
      <c r="C102" s="37" t="s">
        <v>343</v>
      </c>
      <c r="D102" s="38">
        <v>700000</v>
      </c>
      <c r="E102" s="38">
        <v>622912.88</v>
      </c>
      <c r="F102" s="38">
        <v>186873.87</v>
      </c>
    </row>
    <row r="103" spans="1:6" ht="45" x14ac:dyDescent="0.25">
      <c r="A103" s="36" t="s">
        <v>302</v>
      </c>
      <c r="B103" s="36">
        <v>220404</v>
      </c>
      <c r="C103" s="37" t="s">
        <v>344</v>
      </c>
      <c r="D103" s="38">
        <v>2694266</v>
      </c>
      <c r="E103" s="38">
        <v>2640139.9700000002</v>
      </c>
      <c r="F103" s="38">
        <v>792041.99</v>
      </c>
    </row>
    <row r="104" spans="1:6" ht="30" x14ac:dyDescent="0.25">
      <c r="A104" s="36" t="s">
        <v>322</v>
      </c>
      <c r="B104" s="36">
        <v>220848</v>
      </c>
      <c r="C104" s="37" t="s">
        <v>345</v>
      </c>
      <c r="D104" s="38">
        <v>1300000</v>
      </c>
      <c r="E104" s="38">
        <v>1269619.8500000001</v>
      </c>
      <c r="F104" s="38">
        <v>380885.95</v>
      </c>
    </row>
    <row r="105" spans="1:6" ht="60" x14ac:dyDescent="0.25">
      <c r="A105" s="36" t="s">
        <v>322</v>
      </c>
      <c r="B105" s="36">
        <v>220813</v>
      </c>
      <c r="C105" s="37" t="s">
        <v>346</v>
      </c>
      <c r="D105" s="38">
        <v>1950000</v>
      </c>
      <c r="E105" s="38">
        <v>1876880.66</v>
      </c>
      <c r="F105" s="38">
        <v>563064.66</v>
      </c>
    </row>
    <row r="106" spans="1:6" ht="32.25" customHeight="1" x14ac:dyDescent="0.25">
      <c r="A106" s="36" t="s">
        <v>322</v>
      </c>
      <c r="B106" s="36">
        <v>220821</v>
      </c>
      <c r="C106" s="37" t="s">
        <v>347</v>
      </c>
      <c r="D106" s="38">
        <v>3100000</v>
      </c>
      <c r="E106" s="38">
        <v>3099474.69</v>
      </c>
      <c r="F106" s="38">
        <v>929842.4</v>
      </c>
    </row>
    <row r="107" spans="1:6" ht="45" x14ac:dyDescent="0.25">
      <c r="A107" s="36" t="s">
        <v>322</v>
      </c>
      <c r="B107" s="36">
        <v>220849</v>
      </c>
      <c r="C107" s="37" t="s">
        <v>348</v>
      </c>
      <c r="D107" s="38">
        <v>2750000</v>
      </c>
      <c r="E107" s="38">
        <v>2729746.49</v>
      </c>
      <c r="F107" s="38">
        <v>818923.95</v>
      </c>
    </row>
    <row r="108" spans="1:6" ht="45" x14ac:dyDescent="0.25">
      <c r="A108" s="36" t="s">
        <v>322</v>
      </c>
      <c r="B108" s="36">
        <v>220665</v>
      </c>
      <c r="C108" s="37" t="s">
        <v>349</v>
      </c>
      <c r="D108" s="38">
        <v>2600000</v>
      </c>
      <c r="E108" s="38">
        <v>2012815.38</v>
      </c>
      <c r="F108" s="38">
        <v>603844.61</v>
      </c>
    </row>
    <row r="109" spans="1:6" ht="30" x14ac:dyDescent="0.25">
      <c r="A109" s="36" t="s">
        <v>322</v>
      </c>
      <c r="B109" s="36">
        <v>220831</v>
      </c>
      <c r="C109" s="37" t="s">
        <v>350</v>
      </c>
      <c r="D109" s="38">
        <v>900000</v>
      </c>
      <c r="E109" s="38">
        <v>898596.83</v>
      </c>
      <c r="F109" s="38">
        <v>269579.05</v>
      </c>
    </row>
    <row r="110" spans="1:6" ht="30" x14ac:dyDescent="0.25">
      <c r="A110" s="36" t="s">
        <v>322</v>
      </c>
      <c r="B110" s="36">
        <v>220794</v>
      </c>
      <c r="C110" s="37" t="s">
        <v>351</v>
      </c>
      <c r="D110" s="38">
        <v>5500000</v>
      </c>
      <c r="E110" s="38">
        <v>3469058.64</v>
      </c>
      <c r="F110" s="38">
        <v>1040717.59</v>
      </c>
    </row>
    <row r="111" spans="1:6" ht="30" x14ac:dyDescent="0.25">
      <c r="A111" s="36" t="s">
        <v>322</v>
      </c>
      <c r="B111" s="36">
        <v>220662</v>
      </c>
      <c r="C111" s="37" t="s">
        <v>352</v>
      </c>
      <c r="D111" s="38">
        <v>1250000</v>
      </c>
      <c r="E111" s="38">
        <v>961397.8</v>
      </c>
      <c r="F111" s="38">
        <v>288419.34000000003</v>
      </c>
    </row>
    <row r="112" spans="1:6" ht="30" x14ac:dyDescent="0.25">
      <c r="A112" s="36" t="s">
        <v>322</v>
      </c>
      <c r="B112" s="36">
        <v>220838</v>
      </c>
      <c r="C112" s="37" t="s">
        <v>353</v>
      </c>
      <c r="D112" s="38">
        <v>350000</v>
      </c>
      <c r="E112" s="38">
        <v>347300.46</v>
      </c>
      <c r="F112" s="38">
        <v>104190.14</v>
      </c>
    </row>
    <row r="113" spans="1:6" ht="45" x14ac:dyDescent="0.25">
      <c r="A113" s="36" t="s">
        <v>322</v>
      </c>
      <c r="B113" s="36">
        <v>220841</v>
      </c>
      <c r="C113" s="37" t="s">
        <v>354</v>
      </c>
      <c r="D113" s="38">
        <v>750000</v>
      </c>
      <c r="E113" s="38">
        <v>729759.57</v>
      </c>
      <c r="F113" s="38">
        <v>218747.87</v>
      </c>
    </row>
    <row r="114" spans="1:6" ht="45" x14ac:dyDescent="0.25">
      <c r="A114" s="36" t="s">
        <v>322</v>
      </c>
      <c r="B114" s="36">
        <v>220847</v>
      </c>
      <c r="C114" s="37" t="s">
        <v>355</v>
      </c>
      <c r="D114" s="38">
        <v>2000000</v>
      </c>
      <c r="E114" s="38">
        <v>1996642.47</v>
      </c>
      <c r="F114" s="38">
        <v>598992.74</v>
      </c>
    </row>
    <row r="115" spans="1:6" ht="45" x14ac:dyDescent="0.25">
      <c r="A115" s="36" t="s">
        <v>322</v>
      </c>
      <c r="B115" s="36">
        <v>220842</v>
      </c>
      <c r="C115" s="37" t="s">
        <v>356</v>
      </c>
      <c r="D115" s="38">
        <v>1050000</v>
      </c>
      <c r="E115" s="38">
        <v>1049932.0900000001</v>
      </c>
      <c r="F115" s="38">
        <v>314979.63</v>
      </c>
    </row>
    <row r="116" spans="1:6" ht="30" x14ac:dyDescent="0.25">
      <c r="A116" s="36" t="s">
        <v>322</v>
      </c>
      <c r="B116" s="36">
        <v>220790</v>
      </c>
      <c r="C116" s="37" t="s">
        <v>357</v>
      </c>
      <c r="D116" s="38">
        <v>750000</v>
      </c>
      <c r="E116" s="38">
        <v>749451.3</v>
      </c>
      <c r="F116" s="38">
        <v>224835.39</v>
      </c>
    </row>
    <row r="117" spans="1:6" ht="30" x14ac:dyDescent="0.25">
      <c r="A117" s="36" t="s">
        <v>322</v>
      </c>
      <c r="B117" s="36">
        <v>220850</v>
      </c>
      <c r="C117" s="37" t="s">
        <v>358</v>
      </c>
      <c r="D117" s="38">
        <v>1300000</v>
      </c>
      <c r="E117" s="38">
        <v>1011880.13</v>
      </c>
      <c r="F117" s="38">
        <v>303564.03999999998</v>
      </c>
    </row>
    <row r="118" spans="1:6" ht="45" x14ac:dyDescent="0.25">
      <c r="A118" s="36" t="s">
        <v>322</v>
      </c>
      <c r="B118" s="36">
        <v>220643</v>
      </c>
      <c r="C118" s="37" t="s">
        <v>359</v>
      </c>
      <c r="D118" s="38">
        <v>1300000</v>
      </c>
      <c r="E118" s="38">
        <v>1198547.67</v>
      </c>
      <c r="F118" s="38">
        <v>359564.31</v>
      </c>
    </row>
    <row r="119" spans="1:6" ht="30" x14ac:dyDescent="0.25">
      <c r="A119" s="36" t="s">
        <v>322</v>
      </c>
      <c r="B119" s="36">
        <v>220784</v>
      </c>
      <c r="C119" s="37" t="s">
        <v>323</v>
      </c>
      <c r="D119" s="38">
        <v>1300000</v>
      </c>
      <c r="E119" s="38">
        <v>1298678.71</v>
      </c>
      <c r="F119" s="38">
        <v>38963.61</v>
      </c>
    </row>
    <row r="120" spans="1:6" ht="30" x14ac:dyDescent="0.25">
      <c r="A120" s="36" t="s">
        <v>322</v>
      </c>
      <c r="B120" s="36">
        <v>220664</v>
      </c>
      <c r="C120" s="37" t="s">
        <v>360</v>
      </c>
      <c r="D120" s="38">
        <v>1300000</v>
      </c>
      <c r="E120" s="38">
        <v>1199718.78</v>
      </c>
      <c r="F120" s="38">
        <v>359915.64</v>
      </c>
    </row>
    <row r="121" spans="1:6" ht="45" x14ac:dyDescent="0.25">
      <c r="A121" s="36" t="s">
        <v>322</v>
      </c>
      <c r="B121" s="36">
        <v>220634</v>
      </c>
      <c r="C121" s="37" t="s">
        <v>361</v>
      </c>
      <c r="D121" s="38">
        <v>4800000</v>
      </c>
      <c r="E121" s="38">
        <v>3467794</v>
      </c>
      <c r="F121" s="38">
        <v>1040338.2</v>
      </c>
    </row>
    <row r="122" spans="1:6" ht="30" x14ac:dyDescent="0.25">
      <c r="A122" s="36" t="s">
        <v>322</v>
      </c>
      <c r="B122" s="36">
        <v>220659</v>
      </c>
      <c r="C122" s="37" t="s">
        <v>362</v>
      </c>
      <c r="D122" s="38">
        <v>2000000</v>
      </c>
      <c r="E122" s="38">
        <v>1949923.49</v>
      </c>
      <c r="F122" s="38">
        <v>584977.04</v>
      </c>
    </row>
    <row r="123" spans="1:6" ht="60" x14ac:dyDescent="0.25">
      <c r="A123" s="36" t="s">
        <v>363</v>
      </c>
      <c r="B123" s="36">
        <v>220933</v>
      </c>
      <c r="C123" s="37" t="s">
        <v>364</v>
      </c>
      <c r="D123" s="38">
        <v>1800000</v>
      </c>
      <c r="E123" s="38">
        <v>1798921.84</v>
      </c>
      <c r="F123" s="38">
        <v>539676.56000000006</v>
      </c>
    </row>
    <row r="124" spans="1:6" ht="30" x14ac:dyDescent="0.25">
      <c r="A124" s="36" t="s">
        <v>363</v>
      </c>
      <c r="B124" s="36">
        <v>220828</v>
      </c>
      <c r="C124" s="37" t="s">
        <v>365</v>
      </c>
      <c r="D124" s="38">
        <v>1800000</v>
      </c>
      <c r="E124" s="38">
        <v>1706645392</v>
      </c>
      <c r="F124" s="38">
        <v>511993.78</v>
      </c>
    </row>
    <row r="125" spans="1:6" ht="45" x14ac:dyDescent="0.25">
      <c r="A125" s="36" t="s">
        <v>363</v>
      </c>
      <c r="B125" s="36">
        <v>220827</v>
      </c>
      <c r="C125" s="37" t="s">
        <v>366</v>
      </c>
      <c r="D125" s="38">
        <v>2800000</v>
      </c>
      <c r="E125" s="38">
        <v>2697750.75</v>
      </c>
      <c r="F125" s="38">
        <v>809325.23</v>
      </c>
    </row>
    <row r="126" spans="1:6" ht="45" x14ac:dyDescent="0.25">
      <c r="A126" s="36" t="s">
        <v>367</v>
      </c>
      <c r="B126" s="36">
        <v>220929</v>
      </c>
      <c r="C126" s="37" t="s">
        <v>368</v>
      </c>
      <c r="D126" s="38">
        <v>6735263.4400000004</v>
      </c>
      <c r="E126" s="38">
        <v>5461603.5700000003</v>
      </c>
      <c r="F126" s="38">
        <v>1638481.07</v>
      </c>
    </row>
    <row r="127" spans="1:6" ht="45" x14ac:dyDescent="0.25">
      <c r="A127" s="36" t="s">
        <v>253</v>
      </c>
      <c r="B127" s="36">
        <v>220506</v>
      </c>
      <c r="C127" s="37" t="s">
        <v>369</v>
      </c>
      <c r="D127" s="38">
        <v>1690000</v>
      </c>
      <c r="E127" s="38">
        <v>1439960.66</v>
      </c>
      <c r="F127" s="38">
        <v>431988.2</v>
      </c>
    </row>
    <row r="128" spans="1:6" ht="30" x14ac:dyDescent="0.25">
      <c r="A128" s="36" t="s">
        <v>322</v>
      </c>
      <c r="B128" s="36">
        <v>220638</v>
      </c>
      <c r="C128" s="37" t="s">
        <v>370</v>
      </c>
      <c r="D128" s="38">
        <v>450000</v>
      </c>
      <c r="E128" s="38">
        <v>349897.49</v>
      </c>
      <c r="F128" s="38">
        <v>104969.25</v>
      </c>
    </row>
    <row r="129" spans="1:6" ht="30" x14ac:dyDescent="0.25">
      <c r="A129" s="36" t="s">
        <v>322</v>
      </c>
      <c r="B129" s="36">
        <v>220668</v>
      </c>
      <c r="C129" s="37" t="s">
        <v>335</v>
      </c>
      <c r="D129" s="38">
        <v>5000000</v>
      </c>
      <c r="E129" s="38">
        <v>4300013.87</v>
      </c>
      <c r="F129" s="38">
        <v>1290004.1599999999</v>
      </c>
    </row>
    <row r="130" spans="1:6" ht="30" x14ac:dyDescent="0.25">
      <c r="A130" s="36" t="s">
        <v>322</v>
      </c>
      <c r="B130" s="36">
        <v>220810</v>
      </c>
      <c r="C130" s="37" t="s">
        <v>371</v>
      </c>
      <c r="D130" s="38">
        <v>1800000</v>
      </c>
      <c r="E130" s="38">
        <v>1799933.48</v>
      </c>
      <c r="F130" s="38">
        <v>539980.04</v>
      </c>
    </row>
    <row r="131" spans="1:6" ht="33" customHeight="1" x14ac:dyDescent="0.25">
      <c r="A131" s="36" t="s">
        <v>322</v>
      </c>
      <c r="B131" s="36">
        <v>220798</v>
      </c>
      <c r="C131" s="37" t="s">
        <v>372</v>
      </c>
      <c r="D131" s="38">
        <v>450000</v>
      </c>
      <c r="E131" s="38">
        <v>449653.57</v>
      </c>
      <c r="F131" s="38">
        <v>134896.07</v>
      </c>
    </row>
    <row r="132" spans="1:6" ht="45" x14ac:dyDescent="0.25">
      <c r="A132" s="36" t="s">
        <v>322</v>
      </c>
      <c r="B132" s="36">
        <v>220795</v>
      </c>
      <c r="C132" s="37" t="s">
        <v>373</v>
      </c>
      <c r="D132" s="38">
        <v>850000</v>
      </c>
      <c r="E132" s="38">
        <v>847975.37</v>
      </c>
      <c r="F132" s="38">
        <v>254392.61</v>
      </c>
    </row>
    <row r="133" spans="1:6" ht="45" x14ac:dyDescent="0.25">
      <c r="A133" s="36" t="s">
        <v>322</v>
      </c>
      <c r="B133" s="36">
        <v>220846</v>
      </c>
      <c r="C133" s="37" t="s">
        <v>374</v>
      </c>
      <c r="D133" s="38">
        <v>725000</v>
      </c>
      <c r="E133" s="38">
        <v>694942.28</v>
      </c>
      <c r="F133" s="38">
        <v>208482.68</v>
      </c>
    </row>
    <row r="134" spans="1:6" x14ac:dyDescent="0.25">
      <c r="A134" s="36" t="s">
        <v>322</v>
      </c>
      <c r="B134" s="36">
        <v>220830</v>
      </c>
      <c r="C134" s="37" t="s">
        <v>375</v>
      </c>
      <c r="D134" s="38">
        <v>850000</v>
      </c>
      <c r="E134" s="38">
        <v>823968.16</v>
      </c>
      <c r="F134" s="38">
        <v>247190.45</v>
      </c>
    </row>
    <row r="135" spans="1:6" ht="30" x14ac:dyDescent="0.25">
      <c r="A135" s="36" t="s">
        <v>322</v>
      </c>
      <c r="B135" s="36">
        <v>220783</v>
      </c>
      <c r="C135" s="37" t="s">
        <v>376</v>
      </c>
      <c r="D135" s="38">
        <v>820000</v>
      </c>
      <c r="E135" s="38">
        <v>815398.25</v>
      </c>
      <c r="F135" s="38">
        <v>244619.48</v>
      </c>
    </row>
    <row r="136" spans="1:6" ht="30" x14ac:dyDescent="0.25">
      <c r="A136" s="36" t="s">
        <v>322</v>
      </c>
      <c r="B136" s="36">
        <v>220632</v>
      </c>
      <c r="C136" s="37" t="s">
        <v>323</v>
      </c>
      <c r="D136" s="38">
        <v>1300000</v>
      </c>
      <c r="E136" s="38">
        <v>1198255.22</v>
      </c>
      <c r="F136" s="38">
        <v>359476.56</v>
      </c>
    </row>
    <row r="137" spans="1:6" ht="45" x14ac:dyDescent="0.25">
      <c r="A137" s="36" t="s">
        <v>322</v>
      </c>
      <c r="B137" s="36">
        <v>220944</v>
      </c>
      <c r="C137" s="37" t="s">
        <v>377</v>
      </c>
      <c r="D137" s="38">
        <v>850000</v>
      </c>
      <c r="E137" s="38">
        <v>849492.52</v>
      </c>
      <c r="F137" s="38">
        <v>254847.76</v>
      </c>
    </row>
    <row r="138" spans="1:6" ht="60" x14ac:dyDescent="0.25">
      <c r="A138" s="36" t="s">
        <v>270</v>
      </c>
      <c r="B138" s="36">
        <v>220684</v>
      </c>
      <c r="C138" s="37" t="s">
        <v>378</v>
      </c>
      <c r="D138" s="38">
        <v>1800000</v>
      </c>
      <c r="E138" s="38">
        <v>1031519.68</v>
      </c>
      <c r="F138" s="38">
        <v>309455.90000000002</v>
      </c>
    </row>
    <row r="139" spans="1:6" ht="45" x14ac:dyDescent="0.25">
      <c r="A139" s="36" t="s">
        <v>270</v>
      </c>
      <c r="B139" s="36">
        <v>220963</v>
      </c>
      <c r="C139" s="37" t="s">
        <v>379</v>
      </c>
      <c r="D139" s="38">
        <v>950000</v>
      </c>
      <c r="E139" s="38">
        <v>948765.79</v>
      </c>
      <c r="F139" s="38">
        <v>284629.74</v>
      </c>
    </row>
    <row r="140" spans="1:6" ht="45" x14ac:dyDescent="0.25">
      <c r="A140" s="36" t="s">
        <v>270</v>
      </c>
      <c r="B140" s="36">
        <v>220964</v>
      </c>
      <c r="C140" s="37" t="s">
        <v>380</v>
      </c>
      <c r="D140" s="38">
        <v>950000</v>
      </c>
      <c r="E140" s="38">
        <v>948851.73</v>
      </c>
      <c r="F140" s="38">
        <v>284655.52</v>
      </c>
    </row>
    <row r="141" spans="1:6" ht="45" x14ac:dyDescent="0.25">
      <c r="A141" s="36" t="s">
        <v>270</v>
      </c>
      <c r="B141" s="36">
        <v>220683</v>
      </c>
      <c r="C141" s="37" t="s">
        <v>381</v>
      </c>
      <c r="D141" s="38">
        <v>740000</v>
      </c>
      <c r="E141" s="38">
        <v>689998.57</v>
      </c>
      <c r="F141" s="38">
        <v>206999.58</v>
      </c>
    </row>
    <row r="142" spans="1:6" ht="30" x14ac:dyDescent="0.25">
      <c r="A142" s="36" t="s">
        <v>313</v>
      </c>
      <c r="B142" s="36">
        <v>220770</v>
      </c>
      <c r="C142" s="37" t="s">
        <v>382</v>
      </c>
      <c r="D142" s="38">
        <v>2500000</v>
      </c>
      <c r="E142" s="38">
        <v>2490636.14</v>
      </c>
      <c r="F142" s="38">
        <v>747190.84</v>
      </c>
    </row>
    <row r="143" spans="1:6" ht="45" x14ac:dyDescent="0.25">
      <c r="A143" s="36" t="s">
        <v>313</v>
      </c>
      <c r="B143" s="36">
        <v>220764</v>
      </c>
      <c r="C143" s="37" t="s">
        <v>383</v>
      </c>
      <c r="D143" s="38">
        <v>2500000</v>
      </c>
      <c r="E143" s="38">
        <v>2383920.37</v>
      </c>
      <c r="F143" s="38">
        <v>715220.69</v>
      </c>
    </row>
    <row r="144" spans="1:6" ht="60" x14ac:dyDescent="0.25">
      <c r="A144" s="36" t="s">
        <v>313</v>
      </c>
      <c r="B144" s="36">
        <v>220739</v>
      </c>
      <c r="C144" s="37" t="s">
        <v>384</v>
      </c>
      <c r="D144" s="38">
        <v>1000000</v>
      </c>
      <c r="E144" s="38">
        <v>978105.88</v>
      </c>
      <c r="F144" s="38">
        <v>293431.77</v>
      </c>
    </row>
    <row r="145" spans="1:6" ht="60" x14ac:dyDescent="0.25">
      <c r="A145" s="36" t="s">
        <v>313</v>
      </c>
      <c r="B145" s="36">
        <v>220756</v>
      </c>
      <c r="C145" s="37" t="s">
        <v>385</v>
      </c>
      <c r="D145" s="38">
        <v>2500000</v>
      </c>
      <c r="E145" s="38">
        <v>2490653.38</v>
      </c>
      <c r="F145" s="38">
        <v>747196.01</v>
      </c>
    </row>
    <row r="146" spans="1:6" x14ac:dyDescent="0.25">
      <c r="A146" s="36" t="s">
        <v>313</v>
      </c>
      <c r="B146" s="36">
        <v>220762</v>
      </c>
      <c r="C146" s="37" t="s">
        <v>386</v>
      </c>
      <c r="D146" s="38">
        <v>2500000</v>
      </c>
      <c r="E146" s="38">
        <v>2151520.9300000002</v>
      </c>
      <c r="F146" s="38">
        <v>645456.28</v>
      </c>
    </row>
    <row r="147" spans="1:6" x14ac:dyDescent="0.25">
      <c r="A147" s="36" t="s">
        <v>313</v>
      </c>
      <c r="B147" s="36">
        <v>220760</v>
      </c>
      <c r="C147" s="37" t="s">
        <v>387</v>
      </c>
      <c r="D147" s="38">
        <v>2500000</v>
      </c>
      <c r="E147" s="38">
        <v>2476810.66</v>
      </c>
      <c r="F147" s="38">
        <v>743043.2</v>
      </c>
    </row>
    <row r="148" spans="1:6" ht="45" x14ac:dyDescent="0.25">
      <c r="A148" s="36" t="s">
        <v>313</v>
      </c>
      <c r="B148" s="36">
        <v>220754</v>
      </c>
      <c r="C148" s="37" t="s">
        <v>388</v>
      </c>
      <c r="D148" s="38">
        <v>2500000</v>
      </c>
      <c r="E148" s="38">
        <v>2151943.9900000002</v>
      </c>
      <c r="F148" s="38">
        <v>645583.19999999995</v>
      </c>
    </row>
    <row r="149" spans="1:6" ht="45" x14ac:dyDescent="0.25">
      <c r="A149" s="36" t="s">
        <v>253</v>
      </c>
      <c r="B149" s="36">
        <v>220505</v>
      </c>
      <c r="C149" s="37" t="s">
        <v>389</v>
      </c>
      <c r="D149" s="38">
        <v>1500000</v>
      </c>
      <c r="E149" s="38">
        <v>582653.77</v>
      </c>
      <c r="F149" s="38">
        <v>174796.13</v>
      </c>
    </row>
    <row r="150" spans="1:6" ht="45" x14ac:dyDescent="0.25">
      <c r="A150" s="36" t="s">
        <v>253</v>
      </c>
      <c r="B150" s="36">
        <v>220962</v>
      </c>
      <c r="C150" s="37" t="s">
        <v>390</v>
      </c>
      <c r="D150" s="38">
        <v>1257800.55</v>
      </c>
      <c r="E150" s="38">
        <v>1054996.27</v>
      </c>
      <c r="F150" s="38">
        <v>316498.88</v>
      </c>
    </row>
    <row r="151" spans="1:6" ht="45" x14ac:dyDescent="0.25">
      <c r="A151" s="36" t="s">
        <v>253</v>
      </c>
      <c r="B151" s="36">
        <v>220508</v>
      </c>
      <c r="C151" s="37" t="s">
        <v>391</v>
      </c>
      <c r="D151" s="38">
        <v>2500000</v>
      </c>
      <c r="E151" s="38">
        <v>2472503.62</v>
      </c>
      <c r="F151" s="38">
        <v>741751.09</v>
      </c>
    </row>
    <row r="152" spans="1:6" ht="30" x14ac:dyDescent="0.25">
      <c r="A152" s="36" t="s">
        <v>322</v>
      </c>
      <c r="B152" s="36">
        <v>220636</v>
      </c>
      <c r="C152" s="37" t="s">
        <v>323</v>
      </c>
      <c r="D152" s="38">
        <v>1300000</v>
      </c>
      <c r="E152" s="38">
        <v>960839.99</v>
      </c>
      <c r="F152" s="38">
        <v>288251.98</v>
      </c>
    </row>
    <row r="153" spans="1:6" ht="75" x14ac:dyDescent="0.25">
      <c r="A153" s="36" t="s">
        <v>322</v>
      </c>
      <c r="B153" s="36">
        <v>220793</v>
      </c>
      <c r="C153" s="37" t="s">
        <v>392</v>
      </c>
      <c r="D153" s="38">
        <v>850000</v>
      </c>
      <c r="E153" s="38">
        <v>848258.1</v>
      </c>
      <c r="F153" s="38">
        <v>245477.42</v>
      </c>
    </row>
    <row r="154" spans="1:6" ht="30" x14ac:dyDescent="0.25">
      <c r="A154" s="36" t="s">
        <v>322</v>
      </c>
      <c r="B154" s="36">
        <v>220671</v>
      </c>
      <c r="C154" s="37" t="s">
        <v>393</v>
      </c>
      <c r="D154" s="38">
        <v>1100000</v>
      </c>
      <c r="E154" s="38">
        <v>903978.6</v>
      </c>
      <c r="F154" s="38">
        <v>271193.58</v>
      </c>
    </row>
    <row r="155" spans="1:6" ht="30" x14ac:dyDescent="0.25">
      <c r="A155" s="36" t="s">
        <v>322</v>
      </c>
      <c r="B155" s="36">
        <v>220836</v>
      </c>
      <c r="C155" s="37" t="s">
        <v>394</v>
      </c>
      <c r="D155" s="38">
        <v>350000</v>
      </c>
      <c r="E155" s="38">
        <v>348287.89</v>
      </c>
      <c r="F155" s="38">
        <v>104486.36</v>
      </c>
    </row>
    <row r="156" spans="1:6" ht="30" x14ac:dyDescent="0.25">
      <c r="A156" s="36" t="s">
        <v>322</v>
      </c>
      <c r="B156" s="36">
        <v>220644</v>
      </c>
      <c r="C156" s="37" t="s">
        <v>395</v>
      </c>
      <c r="D156" s="38">
        <v>1950000</v>
      </c>
      <c r="E156" s="38">
        <v>1937017.54</v>
      </c>
      <c r="F156" s="38">
        <v>581105.26</v>
      </c>
    </row>
    <row r="157" spans="1:6" ht="45" x14ac:dyDescent="0.25">
      <c r="A157" s="36" t="s">
        <v>313</v>
      </c>
      <c r="B157" s="36">
        <v>220753</v>
      </c>
      <c r="C157" s="37" t="s">
        <v>396</v>
      </c>
      <c r="D157" s="38">
        <v>1500000</v>
      </c>
      <c r="E157" s="38">
        <v>1384023.63</v>
      </c>
      <c r="F157" s="38">
        <v>415207.08</v>
      </c>
    </row>
    <row r="158" spans="1:6" ht="45" x14ac:dyDescent="0.25">
      <c r="A158" s="36" t="s">
        <v>313</v>
      </c>
      <c r="B158" s="36">
        <v>220749</v>
      </c>
      <c r="C158" s="37" t="s">
        <v>397</v>
      </c>
      <c r="D158" s="38">
        <v>1087305.77</v>
      </c>
      <c r="E158" s="38">
        <v>1045488.12</v>
      </c>
      <c r="F158" s="38">
        <v>313646.44</v>
      </c>
    </row>
    <row r="159" spans="1:6" ht="45" x14ac:dyDescent="0.25">
      <c r="A159" s="36" t="s">
        <v>313</v>
      </c>
      <c r="B159" s="36">
        <v>220949</v>
      </c>
      <c r="C159" s="37" t="s">
        <v>398</v>
      </c>
      <c r="D159" s="38">
        <v>3291638.83</v>
      </c>
      <c r="E159" s="38">
        <v>2999145.42</v>
      </c>
      <c r="F159" s="38">
        <v>899743.63</v>
      </c>
    </row>
    <row r="160" spans="1:6" x14ac:dyDescent="0.25">
      <c r="A160" s="36" t="s">
        <v>313</v>
      </c>
      <c r="B160" s="36">
        <v>220670</v>
      </c>
      <c r="C160" s="37" t="s">
        <v>399</v>
      </c>
      <c r="D160" s="38">
        <v>1350000</v>
      </c>
      <c r="E160" s="38">
        <v>1248472.8500000001</v>
      </c>
      <c r="F160" s="38">
        <v>374541.86</v>
      </c>
    </row>
    <row r="161" spans="1:6" ht="30" x14ac:dyDescent="0.25">
      <c r="A161" s="36" t="s">
        <v>313</v>
      </c>
      <c r="B161" s="36">
        <v>220786</v>
      </c>
      <c r="C161" s="37" t="s">
        <v>400</v>
      </c>
      <c r="D161" s="38">
        <v>600000</v>
      </c>
      <c r="E161" s="38">
        <v>573180.01</v>
      </c>
      <c r="F161" s="38">
        <v>171954</v>
      </c>
    </row>
    <row r="162" spans="1:6" x14ac:dyDescent="0.25">
      <c r="A162" s="36" t="s">
        <v>313</v>
      </c>
      <c r="B162" s="36">
        <v>220979</v>
      </c>
      <c r="C162" s="37" t="s">
        <v>401</v>
      </c>
      <c r="D162" s="38">
        <v>2500000</v>
      </c>
      <c r="E162" s="38">
        <v>2395631</v>
      </c>
      <c r="F162" s="38">
        <v>718689.6</v>
      </c>
    </row>
    <row r="163" spans="1:6" ht="30" x14ac:dyDescent="0.25">
      <c r="A163" s="36" t="s">
        <v>402</v>
      </c>
      <c r="B163" s="36">
        <v>220974</v>
      </c>
      <c r="C163" s="37" t="s">
        <v>403</v>
      </c>
      <c r="D163" s="38">
        <v>700000</v>
      </c>
      <c r="E163" s="38">
        <v>1397259.56</v>
      </c>
      <c r="F163" s="38">
        <v>209588.94</v>
      </c>
    </row>
    <row r="164" spans="1:6" ht="30" x14ac:dyDescent="0.25">
      <c r="A164" s="36" t="s">
        <v>270</v>
      </c>
      <c r="B164" s="36">
        <v>220974</v>
      </c>
      <c r="C164" s="37" t="s">
        <v>403</v>
      </c>
      <c r="D164" s="38">
        <v>700000</v>
      </c>
      <c r="E164" s="38">
        <v>1397259.56</v>
      </c>
      <c r="F164" s="38">
        <v>209588.93</v>
      </c>
    </row>
    <row r="165" spans="1:6" ht="45" x14ac:dyDescent="0.25">
      <c r="A165" s="36" t="s">
        <v>313</v>
      </c>
      <c r="B165" s="36">
        <v>220759</v>
      </c>
      <c r="C165" s="37" t="s">
        <v>404</v>
      </c>
      <c r="D165" s="38">
        <v>2500000</v>
      </c>
      <c r="E165" s="38">
        <v>2445098.5099999998</v>
      </c>
      <c r="F165" s="38">
        <v>733529.55</v>
      </c>
    </row>
    <row r="166" spans="1:6" ht="45" x14ac:dyDescent="0.25">
      <c r="A166" s="36" t="s">
        <v>270</v>
      </c>
      <c r="B166" s="36">
        <v>220124</v>
      </c>
      <c r="C166" s="37" t="s">
        <v>405</v>
      </c>
      <c r="D166" s="38">
        <v>1000000</v>
      </c>
      <c r="E166" s="38">
        <v>1794845.4</v>
      </c>
      <c r="F166" s="38">
        <v>199443.22</v>
      </c>
    </row>
    <row r="167" spans="1:6" ht="45" x14ac:dyDescent="0.25">
      <c r="A167" s="36" t="s">
        <v>402</v>
      </c>
      <c r="B167" s="36">
        <v>220124</v>
      </c>
      <c r="C167" s="37" t="s">
        <v>405</v>
      </c>
      <c r="D167" s="38">
        <v>800000</v>
      </c>
      <c r="E167" s="38">
        <v>1794845.4</v>
      </c>
      <c r="F167" s="38">
        <v>159525.85999999999</v>
      </c>
    </row>
    <row r="168" spans="1:6" ht="30" x14ac:dyDescent="0.25">
      <c r="A168" s="36" t="s">
        <v>322</v>
      </c>
      <c r="B168" s="36">
        <v>220853</v>
      </c>
      <c r="C168" s="37" t="s">
        <v>341</v>
      </c>
      <c r="D168" s="38">
        <v>600000</v>
      </c>
      <c r="E168" s="38">
        <v>598611.38</v>
      </c>
      <c r="F168" s="38">
        <v>179583.42</v>
      </c>
    </row>
    <row r="169" spans="1:6" ht="45" x14ac:dyDescent="0.25">
      <c r="A169" s="36" t="s">
        <v>253</v>
      </c>
      <c r="B169" s="36" t="s">
        <v>406</v>
      </c>
      <c r="C169" s="37" t="s">
        <v>407</v>
      </c>
      <c r="D169" s="38">
        <v>787000</v>
      </c>
      <c r="E169" s="38">
        <v>777488.98</v>
      </c>
      <c r="F169" s="38">
        <v>233246.69</v>
      </c>
    </row>
    <row r="170" spans="1:6" x14ac:dyDescent="0.25">
      <c r="A170" s="36" t="s">
        <v>322</v>
      </c>
      <c r="B170" s="36">
        <v>220800</v>
      </c>
      <c r="C170" s="37" t="s">
        <v>408</v>
      </c>
      <c r="D170" s="38">
        <v>750000</v>
      </c>
      <c r="E170" s="38">
        <v>749845.03</v>
      </c>
      <c r="F170" s="38">
        <v>224953.51</v>
      </c>
    </row>
    <row r="171" spans="1:6" ht="75.75" thickBot="1" x14ac:dyDescent="0.3">
      <c r="A171" s="36" t="s">
        <v>313</v>
      </c>
      <c r="B171" s="36">
        <v>220978</v>
      </c>
      <c r="C171" s="37" t="s">
        <v>409</v>
      </c>
      <c r="D171" s="38">
        <v>2500000</v>
      </c>
      <c r="E171" s="38">
        <v>2230253.67</v>
      </c>
      <c r="F171" s="38">
        <v>669076.1</v>
      </c>
    </row>
    <row r="172" spans="1:6" ht="15.75" thickBot="1" x14ac:dyDescent="0.3">
      <c r="A172" s="52" t="s">
        <v>137</v>
      </c>
      <c r="B172" s="53"/>
      <c r="C172" s="54"/>
      <c r="D172" s="39">
        <v>922002415.58999979</v>
      </c>
      <c r="E172" s="40">
        <f>SUM(E8:E171)</f>
        <v>2711807450.4399996</v>
      </c>
      <c r="F172" s="39">
        <f>SUM(F8:F171)</f>
        <v>295279180.42999995</v>
      </c>
    </row>
  </sheetData>
  <mergeCells count="9">
    <mergeCell ref="A172:C172"/>
    <mergeCell ref="A1:F1"/>
    <mergeCell ref="A2:F2"/>
    <mergeCell ref="A3:F3"/>
    <mergeCell ref="A5:F5"/>
    <mergeCell ref="A6:A7"/>
    <mergeCell ref="B6:B7"/>
    <mergeCell ref="C6:C7"/>
    <mergeCell ref="D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FAEISPUM</vt:lpstr>
      <vt:lpstr>Emprestito.</vt:lpstr>
      <vt:lpstr>Inversión</vt:lpstr>
      <vt:lpstr>Anticipos</vt:lpstr>
      <vt:lpstr>Inversión!Área_de_impresión</vt:lpstr>
      <vt:lpstr>FAEISPUM!Títulos_a_imprimir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Mirna</dc:creator>
  <cp:lastModifiedBy>SAR</cp:lastModifiedBy>
  <cp:lastPrinted>2023-04-26T22:38:21Z</cp:lastPrinted>
  <dcterms:created xsi:type="dcterms:W3CDTF">2023-02-09T22:13:07Z</dcterms:created>
  <dcterms:modified xsi:type="dcterms:W3CDTF">2023-04-29T03:53:44Z</dcterms:modified>
</cp:coreProperties>
</file>